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bfbeeb437ef1ab/Documents/Excel/CTP/Growth Studies/Tree Trials/"/>
    </mc:Choice>
  </mc:AlternateContent>
  <xr:revisionPtr revIDLastSave="706" documentId="8_{35B0DF14-8CCB-4BE6-BDCE-4B67A4C82CDC}" xr6:coauthVersionLast="47" xr6:coauthVersionMax="47" xr10:uidLastSave="{0886889A-EB16-4142-9D5E-79C1A1D0E423}"/>
  <bookViews>
    <workbookView xWindow="-120" yWindow="-120" windowWidth="29040" windowHeight="15720" xr2:uid="{7515625C-B8D5-4719-906B-560C73537524}"/>
  </bookViews>
  <sheets>
    <sheet name="Growth by Species - Printable" sheetId="11" r:id="rId1"/>
    <sheet name="Growth by Species - Sortable" sheetId="4" r:id="rId2"/>
    <sheet name="Growth by Genus" sheetId="2" r:id="rId3"/>
    <sheet name="Overall Survival Rates" sheetId="3" r:id="rId4"/>
    <sheet name="Ambient Cold Hardiness" sheetId="9" r:id="rId5"/>
    <sheet name="Misc Growth Exhibits" sheetId="8" r:id="rId6"/>
    <sheet name="Species Under Evaluation" sheetId="10" r:id="rId7"/>
  </sheets>
  <externalReferences>
    <externalReference r:id="rId8"/>
  </externalReferences>
  <definedNames>
    <definedName name="_xlnm._FilterDatabase" localSheetId="4" hidden="1">'Ambient Cold Hardiness'!$B$5:$I$5</definedName>
    <definedName name="_xlnm._FilterDatabase" localSheetId="2" hidden="1">'Growth by Genus'!$B$5:$E$5</definedName>
    <definedName name="_xlnm._FilterDatabase" localSheetId="0" hidden="1">'Growth by Species - Printable'!$A$4:$G$4</definedName>
    <definedName name="_xlnm._FilterDatabase" localSheetId="1" hidden="1">'Growth by Species - Sortable'!$B$5:$G$5</definedName>
    <definedName name="_xlnm._FilterDatabase" localSheetId="3" hidden="1">'Overall Survival Rates'!$B$5:$F$5</definedName>
    <definedName name="_xlnm._FilterDatabase" localSheetId="6" hidden="1">'Species Under Evaluation'!$B$5:$D$5</definedName>
    <definedName name="_xlnm.Print_Area" localSheetId="4">'Ambient Cold Hardiness'!$A$1:$I$158</definedName>
    <definedName name="_xlnm.Print_Area" localSheetId="2">'Growth by Genus'!$B$2:$E$51</definedName>
    <definedName name="_xlnm.Print_Area" localSheetId="0">'Growth by Species - Printable'!$A$1:$O$53</definedName>
    <definedName name="_xlnm.Print_Area" localSheetId="1">'Growth by Species - Sortable'!$A$4:$G$103</definedName>
    <definedName name="_xlnm.Print_Area" localSheetId="3">'Overall Survival Rates'!$A$1:$G$57</definedName>
    <definedName name="_xlnm.Print_Area" localSheetId="6">'Species Under Evaluation'!$B$5:$D$185</definedName>
    <definedName name="_xlnm.Print_Titles" localSheetId="4">'Ambient Cold Hardiness'!$2:$5</definedName>
    <definedName name="_xlnm.Print_Titles" localSheetId="6">'Species Under Evaluation'!$5:$5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3" l="1"/>
  <c r="F48" i="3"/>
  <c r="F17" i="3"/>
  <c r="F37" i="3"/>
  <c r="F34" i="3"/>
  <c r="F39" i="3"/>
  <c r="F49" i="3"/>
  <c r="F45" i="3"/>
  <c r="F50" i="3"/>
  <c r="F46" i="3"/>
  <c r="F53" i="3"/>
  <c r="F51" i="3"/>
  <c r="F30" i="3"/>
  <c r="F42" i="3"/>
  <c r="F7" i="3"/>
  <c r="F14" i="3"/>
  <c r="F27" i="3"/>
  <c r="F40" i="3"/>
  <c r="F44" i="3"/>
  <c r="F16" i="3"/>
  <c r="F15" i="3"/>
  <c r="F35" i="3"/>
  <c r="F13" i="3"/>
  <c r="F32" i="3"/>
  <c r="F43" i="3"/>
  <c r="F29" i="3"/>
  <c r="F18" i="3"/>
  <c r="F6" i="3"/>
  <c r="F36" i="3"/>
  <c r="F19" i="3"/>
  <c r="F38" i="3"/>
  <c r="F21" i="3"/>
  <c r="F11" i="3"/>
  <c r="F12" i="3"/>
  <c r="F8" i="3"/>
  <c r="F56" i="3"/>
  <c r="F31" i="3"/>
  <c r="F10" i="3"/>
  <c r="F54" i="3"/>
  <c r="F22" i="3"/>
  <c r="F55" i="3"/>
  <c r="F9" i="3"/>
  <c r="F28" i="3"/>
  <c r="F23" i="3"/>
  <c r="F24" i="3"/>
  <c r="F47" i="3"/>
  <c r="F26" i="3"/>
  <c r="F25" i="3"/>
  <c r="F33" i="3"/>
  <c r="F41" i="3"/>
  <c r="F52" i="3" l="1"/>
  <c r="F20" i="3"/>
</calcChain>
</file>

<file path=xl/sharedStrings.xml><?xml version="1.0" encoding="utf-8"?>
<sst xmlns="http://schemas.openxmlformats.org/spreadsheetml/2006/main" count="1917" uniqueCount="708">
  <si>
    <t>All Trees</t>
  </si>
  <si>
    <t>Species</t>
  </si>
  <si>
    <t>Genus</t>
  </si>
  <si>
    <t>Number of Trees in Study</t>
  </si>
  <si>
    <t>Magnolia</t>
  </si>
  <si>
    <t>Baldcypress</t>
  </si>
  <si>
    <t>Taxodium</t>
  </si>
  <si>
    <t>Magnolia, Cucumber</t>
  </si>
  <si>
    <t>Beech, American</t>
  </si>
  <si>
    <t>Fagus</t>
  </si>
  <si>
    <t>Magnolia, Saucer</t>
  </si>
  <si>
    <t>Beech, Copper</t>
  </si>
  <si>
    <t>Magnolia, Sweetbay</t>
  </si>
  <si>
    <t>Betula</t>
  </si>
  <si>
    <t>Acer</t>
  </si>
  <si>
    <t>Birch, River</t>
  </si>
  <si>
    <t>Maple, Hedge</t>
  </si>
  <si>
    <t>Birch, Yellow</t>
  </si>
  <si>
    <t>Maple, Japanese 'Bloodgood'</t>
  </si>
  <si>
    <t>Buckeye 'Autumn Splendor'</t>
  </si>
  <si>
    <t>Aesculus</t>
  </si>
  <si>
    <t>Maple, Manchurian</t>
  </si>
  <si>
    <t>Buckeye, Bottlebrush</t>
  </si>
  <si>
    <t>Maple, Niko</t>
  </si>
  <si>
    <t>Buckeye, Ohio</t>
  </si>
  <si>
    <t>Maple, Painted</t>
  </si>
  <si>
    <t>Buckeye, Red</t>
  </si>
  <si>
    <t>Maple, Paperbark</t>
  </si>
  <si>
    <t>Buckeye, Yellow</t>
  </si>
  <si>
    <t>Butternut</t>
  </si>
  <si>
    <t>Juglans</t>
  </si>
  <si>
    <t>Maple, Shantung</t>
  </si>
  <si>
    <t>Catalpa</t>
  </si>
  <si>
    <t>Maple, Silver</t>
  </si>
  <si>
    <t>Catalpa, Chinese</t>
  </si>
  <si>
    <t>Maple, Sycamore</t>
  </si>
  <si>
    <t>Catalpa, Teas</t>
  </si>
  <si>
    <t>Maple, Tatarian</t>
  </si>
  <si>
    <t>Prunus</t>
  </si>
  <si>
    <t>Oak 'Heritage'</t>
  </si>
  <si>
    <t>Quercus</t>
  </si>
  <si>
    <t>Chestnut, American</t>
  </si>
  <si>
    <t>Castenea</t>
  </si>
  <si>
    <t>Oak 'Regal Prince'</t>
  </si>
  <si>
    <t>Chokecherry, Amur</t>
  </si>
  <si>
    <t>Oak, Black</t>
  </si>
  <si>
    <t>Coffeetree, KY</t>
  </si>
  <si>
    <t>Gymnocladus</t>
  </si>
  <si>
    <t>Oak, Bur</t>
  </si>
  <si>
    <t>Phellodendron</t>
  </si>
  <si>
    <t>Oak, Chestnut</t>
  </si>
  <si>
    <t>Crabtree</t>
  </si>
  <si>
    <t>Malus</t>
  </si>
  <si>
    <t>Oak, Chestnutleaf</t>
  </si>
  <si>
    <t>Metasequoia</t>
  </si>
  <si>
    <t>Oak, Chinkapin</t>
  </si>
  <si>
    <t>Dogwood, Corneliancherry</t>
  </si>
  <si>
    <t>Cornus</t>
  </si>
  <si>
    <t>Oak, Japanese White</t>
  </si>
  <si>
    <t>Dogwood, Eastern Flowering</t>
  </si>
  <si>
    <t>Oak, Northern Pin</t>
  </si>
  <si>
    <t>Dogwood, Kousa</t>
  </si>
  <si>
    <t>Elm x</t>
  </si>
  <si>
    <t>Ulmus</t>
  </si>
  <si>
    <t>Oak, Pin</t>
  </si>
  <si>
    <t>Elm, Lacebark</t>
  </si>
  <si>
    <t>Oak, Red</t>
  </si>
  <si>
    <t>Evodia, Korean</t>
  </si>
  <si>
    <t>Oak, Shingle</t>
  </si>
  <si>
    <t>Fringetree, American</t>
  </si>
  <si>
    <t>Chionanthus</t>
  </si>
  <si>
    <t>Ginkgo</t>
  </si>
  <si>
    <t>Oak, Swamp White</t>
  </si>
  <si>
    <t>Koelreuteria</t>
  </si>
  <si>
    <t>Osage Orange</t>
  </si>
  <si>
    <t>Maclura</t>
  </si>
  <si>
    <t>Hackberry</t>
  </si>
  <si>
    <t>Celtis</t>
  </si>
  <si>
    <t>Paw Paw</t>
  </si>
  <si>
    <t>Asimina</t>
  </si>
  <si>
    <t>Hawthorn</t>
  </si>
  <si>
    <t>Crataegus</t>
  </si>
  <si>
    <t>Hemlock, Canadian</t>
  </si>
  <si>
    <t>Tsuga</t>
  </si>
  <si>
    <t>Pecan</t>
  </si>
  <si>
    <t>Carya</t>
  </si>
  <si>
    <t>Honeylocust x</t>
  </si>
  <si>
    <t>Gleditsia</t>
  </si>
  <si>
    <t>Persimmon</t>
  </si>
  <si>
    <t>Diospyros</t>
  </si>
  <si>
    <t>Hoptree</t>
  </si>
  <si>
    <t>Ptelia</t>
  </si>
  <si>
    <t>Redbud</t>
  </si>
  <si>
    <t>Cercis</t>
  </si>
  <si>
    <t>Carpinus</t>
  </si>
  <si>
    <t>Rubber Tree, Hardy</t>
  </si>
  <si>
    <t>Eucommia</t>
  </si>
  <si>
    <t>Hornbeam, European 'Pyramidal'</t>
  </si>
  <si>
    <t>Sassafras</t>
  </si>
  <si>
    <t>Horsechestnut</t>
  </si>
  <si>
    <t>Scholartree</t>
  </si>
  <si>
    <t>Styphnolobium</t>
  </si>
  <si>
    <t>Horsechestnut 'Baumann'</t>
  </si>
  <si>
    <t>Serviceberry</t>
  </si>
  <si>
    <t>Amelanchier</t>
  </si>
  <si>
    <t>Horsechestnut, Red</t>
  </si>
  <si>
    <t>Silverbell, Carolina</t>
  </si>
  <si>
    <t>Helesia</t>
  </si>
  <si>
    <t>Ironwood</t>
  </si>
  <si>
    <t>Ostrya</t>
  </si>
  <si>
    <t>Sugarberry</t>
  </si>
  <si>
    <t>Katsuratree</t>
  </si>
  <si>
    <t>Cercidiphyllum</t>
  </si>
  <si>
    <t>Sweetgum</t>
  </si>
  <si>
    <t>Liquidamber</t>
  </si>
  <si>
    <t>Linden</t>
  </si>
  <si>
    <t>Tilia</t>
  </si>
  <si>
    <t>Sycamore</t>
  </si>
  <si>
    <t>Platanus</t>
  </si>
  <si>
    <t>Tuliptree</t>
  </si>
  <si>
    <t>Liriodendron</t>
  </si>
  <si>
    <t>Tupelo</t>
  </si>
  <si>
    <t>Nyssa</t>
  </si>
  <si>
    <t>Maackia, Amur</t>
  </si>
  <si>
    <t>Maackia</t>
  </si>
  <si>
    <t>Yellowwood</t>
  </si>
  <si>
    <t>Cladrastis</t>
  </si>
  <si>
    <t>Magnolia 'Butterflies'</t>
  </si>
  <si>
    <t>Zelkova</t>
  </si>
  <si>
    <t>Magnolia 'Merrill'</t>
  </si>
  <si>
    <t>Common Name</t>
  </si>
  <si>
    <t>Maple</t>
  </si>
  <si>
    <t>Buckeye / Horsechestnut</t>
  </si>
  <si>
    <t>Birch</t>
  </si>
  <si>
    <r>
      <t>Hornbeam</t>
    </r>
    <r>
      <rPr>
        <sz val="8"/>
        <color theme="0" tint="-0.499984740745262"/>
        <rFont val="Calibri"/>
        <family val="2"/>
        <scheme val="minor"/>
      </rPr>
      <t xml:space="preserve"> (Musclewood)</t>
    </r>
  </si>
  <si>
    <t>Hackberry / Sugarberry</t>
  </si>
  <si>
    <t>Red Bud</t>
  </si>
  <si>
    <t>Fringe Tree</t>
  </si>
  <si>
    <t>Dogwood</t>
  </si>
  <si>
    <t>Beech</t>
  </si>
  <si>
    <t>Honeylocust</t>
  </si>
  <si>
    <t>Coffeetree, Kentucky</t>
  </si>
  <si>
    <t>Silverbell</t>
  </si>
  <si>
    <t>Goldenraintree</t>
  </si>
  <si>
    <t>Crabapple</t>
  </si>
  <si>
    <t>Redwood, Dawn</t>
  </si>
  <si>
    <r>
      <t>Ironwood</t>
    </r>
    <r>
      <rPr>
        <sz val="8"/>
        <color theme="0" tint="-0.499984740745262"/>
        <rFont val="Calibri"/>
        <family val="2"/>
        <scheme val="minor"/>
      </rPr>
      <t xml:space="preserve"> (hophornbeam)</t>
    </r>
  </si>
  <si>
    <t>Sycamore / London Plane</t>
  </si>
  <si>
    <t>Cherry, Flowering</t>
  </si>
  <si>
    <t>Oak</t>
  </si>
  <si>
    <t>Hemlock</t>
  </si>
  <si>
    <t>Elm</t>
  </si>
  <si>
    <t>Buckeye</t>
  </si>
  <si>
    <t>Larch</t>
  </si>
  <si>
    <t>Musclewood</t>
  </si>
  <si>
    <t>Number Planted</t>
  </si>
  <si>
    <t>Number Alive</t>
  </si>
  <si>
    <t>Survival Rate</t>
  </si>
  <si>
    <t xml:space="preserve">ascendens/distichum </t>
  </si>
  <si>
    <t>sylvatica</t>
  </si>
  <si>
    <t>grandifolia</t>
  </si>
  <si>
    <t>nigra</t>
  </si>
  <si>
    <t>alleghaniensis</t>
  </si>
  <si>
    <t>cultivar</t>
  </si>
  <si>
    <t>parviflora</t>
  </si>
  <si>
    <t>glabra</t>
  </si>
  <si>
    <t>pavia</t>
  </si>
  <si>
    <t>flava</t>
  </si>
  <si>
    <t>cinerea</t>
  </si>
  <si>
    <t>speciosa</t>
  </si>
  <si>
    <t>ovata</t>
  </si>
  <si>
    <t>dentata</t>
  </si>
  <si>
    <t>maackii</t>
  </si>
  <si>
    <t>dioicus</t>
  </si>
  <si>
    <t>amurense</t>
  </si>
  <si>
    <t>glyptostroboides</t>
  </si>
  <si>
    <t>mas</t>
  </si>
  <si>
    <t>florida</t>
  </si>
  <si>
    <t>kousa</t>
  </si>
  <si>
    <t>parvifolia</t>
  </si>
  <si>
    <t>daniellii</t>
  </si>
  <si>
    <t>Tetradium</t>
  </si>
  <si>
    <t>virginicus</t>
  </si>
  <si>
    <t>biloba</t>
  </si>
  <si>
    <t>paniculata</t>
  </si>
  <si>
    <t>occidentalis</t>
  </si>
  <si>
    <t>canadensis</t>
  </si>
  <si>
    <t>triacanthos</t>
  </si>
  <si>
    <t>trifoliata</t>
  </si>
  <si>
    <t>betulus</t>
  </si>
  <si>
    <t>hippocastanum</t>
  </si>
  <si>
    <t>x carnea</t>
  </si>
  <si>
    <t>virginiana</t>
  </si>
  <si>
    <t>japonicum</t>
  </si>
  <si>
    <t>americana, mongolica, tomentosa</t>
  </si>
  <si>
    <t>amurensis</t>
  </si>
  <si>
    <t>acuminata</t>
  </si>
  <si>
    <t>campestre</t>
  </si>
  <si>
    <t>palmatum</t>
  </si>
  <si>
    <t>mandshuricum</t>
  </si>
  <si>
    <t>maximowiczianum</t>
  </si>
  <si>
    <t>mono</t>
  </si>
  <si>
    <t>griseum</t>
  </si>
  <si>
    <t>Maple, Red</t>
  </si>
  <si>
    <t>rubra</t>
  </si>
  <si>
    <t>rubrum</t>
  </si>
  <si>
    <t>truncatum</t>
  </si>
  <si>
    <t>saccharinum</t>
  </si>
  <si>
    <t>pseudoplatanus</t>
  </si>
  <si>
    <t>tataricum</t>
  </si>
  <si>
    <t>triflorum</t>
  </si>
  <si>
    <t>caroliniana</t>
  </si>
  <si>
    <t>velutina</t>
  </si>
  <si>
    <t>macrocarpa</t>
  </si>
  <si>
    <t>montana</t>
  </si>
  <si>
    <t>castaneifolia</t>
  </si>
  <si>
    <t>muehlenbergii</t>
  </si>
  <si>
    <t>aliena</t>
  </si>
  <si>
    <t>ellipsoidalis</t>
  </si>
  <si>
    <t>texana</t>
  </si>
  <si>
    <t>palustris</t>
  </si>
  <si>
    <t>imbricaria</t>
  </si>
  <si>
    <t>bicolor</t>
  </si>
  <si>
    <t>pomifera</t>
  </si>
  <si>
    <t>triloba</t>
  </si>
  <si>
    <t>illinoinensis</t>
  </si>
  <si>
    <t>ulmoides</t>
  </si>
  <si>
    <t>albidum</t>
  </si>
  <si>
    <t>carolina</t>
  </si>
  <si>
    <t>laevigata</t>
  </si>
  <si>
    <t>styraciflua</t>
  </si>
  <si>
    <t>tulipifera</t>
  </si>
  <si>
    <t>kentukea</t>
  </si>
  <si>
    <t>serrata</t>
  </si>
  <si>
    <t>x loebneri</t>
  </si>
  <si>
    <t>x soulangeana</t>
  </si>
  <si>
    <t>Larix</t>
  </si>
  <si>
    <t>populifolia</t>
  </si>
  <si>
    <t>Birch, Gray 'Whitespire'</t>
  </si>
  <si>
    <t>x arnoldiana</t>
  </si>
  <si>
    <t>x erubescens</t>
  </si>
  <si>
    <t>Corktree, Amur</t>
  </si>
  <si>
    <t>cultivars</t>
  </si>
  <si>
    <t>x acerfolia</t>
  </si>
  <si>
    <t>Maple, Freeman</t>
  </si>
  <si>
    <t>x freemanii</t>
  </si>
  <si>
    <t>Filbert, Turkish</t>
  </si>
  <si>
    <t>Smoketree, American</t>
  </si>
  <si>
    <t>Corylus</t>
  </si>
  <si>
    <t>Cotinus</t>
  </si>
  <si>
    <r>
      <t>Average Annual Growth</t>
    </r>
    <r>
      <rPr>
        <sz val="8"/>
        <color theme="1" tint="0.499984740745262"/>
        <rFont val="Calibri"/>
        <family val="2"/>
        <scheme val="minor"/>
      </rPr>
      <t xml:space="preserve"> (inches)</t>
    </r>
  </si>
  <si>
    <r>
      <t xml:space="preserve">Average Annual Growth </t>
    </r>
    <r>
      <rPr>
        <sz val="8"/>
        <color theme="1" tint="0.499984740745262"/>
        <rFont val="Calibri"/>
        <family val="2"/>
        <scheme val="minor"/>
      </rPr>
      <t>(inches)</t>
    </r>
  </si>
  <si>
    <t>Cherry</t>
  </si>
  <si>
    <t>Magnolia x</t>
  </si>
  <si>
    <t>Horsechestnut, Red x</t>
  </si>
  <si>
    <t>Hazelnut, Farges</t>
  </si>
  <si>
    <t>crusgalli, laevigata, viridis</t>
  </si>
  <si>
    <t>Total Annual  Measurements Taken</t>
  </si>
  <si>
    <t>obovatus</t>
  </si>
  <si>
    <t>decidua, kaempferi, laricina</t>
  </si>
  <si>
    <t>All Trees:</t>
  </si>
  <si>
    <t>Horsechestnut, Japanese</t>
  </si>
  <si>
    <t>turbinata</t>
  </si>
  <si>
    <r>
      <t>Juvenile Tree Growth Rates - by Species</t>
    </r>
    <r>
      <rPr>
        <sz val="10"/>
        <color theme="1" tint="0.249977111117893"/>
        <rFont val="Calibri"/>
        <family val="2"/>
        <scheme val="minor"/>
      </rPr>
      <t xml:space="preserve">                                                                      </t>
    </r>
  </si>
  <si>
    <r>
      <t>Juvenile Tree Growth Rates - by Genus</t>
    </r>
    <r>
      <rPr>
        <sz val="10"/>
        <color theme="1" tint="0.249977111117893"/>
        <rFont val="Calibri"/>
        <family val="2"/>
        <scheme val="minor"/>
      </rPr>
      <t xml:space="preserve">                               </t>
    </r>
  </si>
  <si>
    <t>complete kill</t>
  </si>
  <si>
    <t>tip dieback</t>
  </si>
  <si>
    <t>no damage</t>
  </si>
  <si>
    <t>Zelkova 'Musashino'</t>
  </si>
  <si>
    <t>Zelkova 'Green Vase'</t>
  </si>
  <si>
    <t>Birch, River 'Heritage'</t>
  </si>
  <si>
    <t>Buckeye, Ohio 'Fallred'</t>
  </si>
  <si>
    <t>Buckeye, Ohio 'Sunset'</t>
  </si>
  <si>
    <t>Buttonbush</t>
  </si>
  <si>
    <t>Coffeetree, KY 'Espresso'</t>
  </si>
  <si>
    <t>Dogwood, Corneliancherry 'Golden Glory'</t>
  </si>
  <si>
    <t>Elm 'Homestead'</t>
  </si>
  <si>
    <t>Elm 'Morton Glossy'</t>
  </si>
  <si>
    <t>Elm 'New Horizon'</t>
  </si>
  <si>
    <t>Elm, Lacebark 'Elsmo'</t>
  </si>
  <si>
    <t>Ginkgo 'Autumn Gold'</t>
  </si>
  <si>
    <t>Ginkgo 'Heavenly Gate'</t>
  </si>
  <si>
    <t>Ginkgo 'Princeton Sentry'</t>
  </si>
  <si>
    <t>Ginkgo 'Saratoga'</t>
  </si>
  <si>
    <t>Ginkgo 'Windover Gold'</t>
  </si>
  <si>
    <t>crusgalli</t>
  </si>
  <si>
    <t>viridis</t>
  </si>
  <si>
    <t>Hawthorn, Washington</t>
  </si>
  <si>
    <t>Hawthorn, English 'Paul's Scarlet'</t>
  </si>
  <si>
    <t>Hawthorn, Green 'Winter King'</t>
  </si>
  <si>
    <t>Honeylocust 'Imperial'</t>
  </si>
  <si>
    <t>Honeylocust 'Moraine'</t>
  </si>
  <si>
    <t>Honeylocust 'Skyline'</t>
  </si>
  <si>
    <t>Honeylocust 'Shademaster'</t>
  </si>
  <si>
    <t>Honeylocust 'Sunburst'</t>
  </si>
  <si>
    <t>Horsechestnut, Red 'Ft McNair'</t>
  </si>
  <si>
    <t>Horsechestnut, Red 'Briotti'</t>
  </si>
  <si>
    <t>laricina</t>
  </si>
  <si>
    <t>Larch, American</t>
  </si>
  <si>
    <t>kaempferi</t>
  </si>
  <si>
    <t>Larch, Japanese</t>
  </si>
  <si>
    <t>Linden, American 'American Sentry'</t>
  </si>
  <si>
    <t>americana</t>
  </si>
  <si>
    <t>mongolica</t>
  </si>
  <si>
    <t>tomentosa</t>
  </si>
  <si>
    <t>Linden 'Harvest Gold'</t>
  </si>
  <si>
    <t>Linden, Silver 'Sterling Silver'</t>
  </si>
  <si>
    <t>Linden, American 'Redmond'</t>
  </si>
  <si>
    <t>Linden, American</t>
  </si>
  <si>
    <t>London Plane 'Bloodgood'</t>
  </si>
  <si>
    <t>London Plane 'Exclamation'</t>
  </si>
  <si>
    <t>Linden, Littleleaf 'Greenspire'</t>
  </si>
  <si>
    <t>cordata</t>
  </si>
  <si>
    <t>Maackia, Amur 'Starburst'</t>
  </si>
  <si>
    <t>Magnolia 'Gold Star'</t>
  </si>
  <si>
    <t>Magnolia 'Yellow Bird'</t>
  </si>
  <si>
    <t>Magnolia 'Ann'</t>
  </si>
  <si>
    <t>Magnolia 'Jane'</t>
  </si>
  <si>
    <t>Magnolia 'Royal Star'</t>
  </si>
  <si>
    <t>x stellatta</t>
  </si>
  <si>
    <t>Magnolia, Umbrella</t>
  </si>
  <si>
    <t>Maple, Freeman 'Autumn Blaze'</t>
  </si>
  <si>
    <t>Maple, Freeman 'Sienna Glen'</t>
  </si>
  <si>
    <t>Maple, Full Moon 'Autumn Moon'</t>
  </si>
  <si>
    <t>Maple, Henry's</t>
  </si>
  <si>
    <t>Maple, Korean</t>
  </si>
  <si>
    <t>Maple, Miyabe 'State Street'</t>
  </si>
  <si>
    <t>Maple, Montpelier</t>
  </si>
  <si>
    <t>Maple, Nikko</t>
  </si>
  <si>
    <t>Maple, Red 'Red Sunset'</t>
  </si>
  <si>
    <t>Maple, Red 'Burgundy Belle'</t>
  </si>
  <si>
    <t>Maple, Sycamore 'Petticoat'</t>
  </si>
  <si>
    <t>Maple, Trident</t>
  </si>
  <si>
    <t>Oak, Mongolian</t>
  </si>
  <si>
    <t>Oak, Shumard</t>
  </si>
  <si>
    <t>Osage Orange 'White Shield'</t>
  </si>
  <si>
    <t>Pondcypress 'National Road'</t>
  </si>
  <si>
    <t>Redbud 'Columbus Strain'</t>
  </si>
  <si>
    <t>Redbud 'Minnesota Strain'</t>
  </si>
  <si>
    <t>Serviceberry 'Autumn Brilliance'</t>
  </si>
  <si>
    <t>Spicebush</t>
  </si>
  <si>
    <t>Sweetgum 'Moraine'</t>
  </si>
  <si>
    <t>Sweetgum 'Worplesdon'</t>
  </si>
  <si>
    <t>Tupelo 'Red Rage'</t>
  </si>
  <si>
    <t>Yellowwood 'Perkins Pink'</t>
  </si>
  <si>
    <t>Notes</t>
  </si>
  <si>
    <t>Cephalanthus</t>
  </si>
  <si>
    <t>coreana</t>
  </si>
  <si>
    <t>Lindera</t>
  </si>
  <si>
    <t>benzoin</t>
  </si>
  <si>
    <t>ascendens</t>
  </si>
  <si>
    <t>tripetala</t>
  </si>
  <si>
    <t>shumardii</t>
  </si>
  <si>
    <t>henryi</t>
  </si>
  <si>
    <t>shirasawanum</t>
  </si>
  <si>
    <t>pseudosieboldianum</t>
  </si>
  <si>
    <t>monspessulanum</t>
  </si>
  <si>
    <t>miyabei</t>
  </si>
  <si>
    <t>buergerianum</t>
  </si>
  <si>
    <t>phaenopyrum</t>
  </si>
  <si>
    <t>Cambridge Tree Trials</t>
  </si>
  <si>
    <t>Dieback to snow line but full recovery</t>
  </si>
  <si>
    <t>Oak, Nuttal's 'New Madrid'</t>
  </si>
  <si>
    <t>Tree in exposed location died; those in protected locations survived</t>
  </si>
  <si>
    <t>Dieback to snowline</t>
  </si>
  <si>
    <r>
      <t>Ambient Cold Hardiness: Response to -30F</t>
    </r>
    <r>
      <rPr>
        <sz val="10"/>
        <color theme="1" tint="0.249977111117893"/>
        <rFont val="Calibri"/>
        <family val="2"/>
        <scheme val="minor"/>
      </rPr>
      <t xml:space="preserve"> (January 30, 2019)</t>
    </r>
  </si>
  <si>
    <t>Three trees withstood -32F in lowest elevation in Village</t>
  </si>
  <si>
    <t>Four trees withstood -32F in lowest elevation in Village</t>
  </si>
  <si>
    <t>Cultivar</t>
  </si>
  <si>
    <t>State Street</t>
  </si>
  <si>
    <t>Bloodgood</t>
  </si>
  <si>
    <t>Red Sunset</t>
  </si>
  <si>
    <t>Burgundy Belle</t>
  </si>
  <si>
    <t>Autumn Moon</t>
  </si>
  <si>
    <t>Autumn Blaze</t>
  </si>
  <si>
    <t>Sienna Glen</t>
  </si>
  <si>
    <t>Baumann</t>
  </si>
  <si>
    <t>Fallred</t>
  </si>
  <si>
    <t>Sunset</t>
  </si>
  <si>
    <t>Autumn Splendor</t>
  </si>
  <si>
    <t>Briotti</t>
  </si>
  <si>
    <t>Ft McNair</t>
  </si>
  <si>
    <t>Autumn Brilliance</t>
  </si>
  <si>
    <t>Heritage</t>
  </si>
  <si>
    <t>Whitespire</t>
  </si>
  <si>
    <t>Columbus Strain</t>
  </si>
  <si>
    <t>Minnesota Strain</t>
  </si>
  <si>
    <t>Perkins Pink</t>
  </si>
  <si>
    <t>Golden Glory</t>
  </si>
  <si>
    <t>Paul's Scarlet</t>
  </si>
  <si>
    <t>Winter King</t>
  </si>
  <si>
    <t>Autumn Gold</t>
  </si>
  <si>
    <t>Princeton Sentry</t>
  </si>
  <si>
    <t>Saratoga</t>
  </si>
  <si>
    <t>Windover Gold</t>
  </si>
  <si>
    <t>Imperial</t>
  </si>
  <si>
    <t>Moraine</t>
  </si>
  <si>
    <t>Skyline</t>
  </si>
  <si>
    <t>Shademaster</t>
  </si>
  <si>
    <t>Sunburst</t>
  </si>
  <si>
    <t>Expresso</t>
  </si>
  <si>
    <t>Worplesdon</t>
  </si>
  <si>
    <t>Starburst</t>
  </si>
  <si>
    <t>Maackia, Amur 'Summertime'</t>
  </si>
  <si>
    <t>Summertime</t>
  </si>
  <si>
    <t>White Shield</t>
  </si>
  <si>
    <t>Butterflies</t>
  </si>
  <si>
    <t>Gold Star</t>
  </si>
  <si>
    <t>Yellow Bird</t>
  </si>
  <si>
    <t>Ann</t>
  </si>
  <si>
    <t>Jane</t>
  </si>
  <si>
    <t>Merrill</t>
  </si>
  <si>
    <t>Royal Star</t>
  </si>
  <si>
    <t>Red Rage</t>
  </si>
  <si>
    <t>Exclamation</t>
  </si>
  <si>
    <t>Regal Prince</t>
  </si>
  <si>
    <t>New Madrid</t>
  </si>
  <si>
    <t>National Road</t>
  </si>
  <si>
    <t>American Sentry</t>
  </si>
  <si>
    <t>Redmond</t>
  </si>
  <si>
    <t>Greenspire</t>
  </si>
  <si>
    <t>Harvest Gold</t>
  </si>
  <si>
    <t>Sterling Silver</t>
  </si>
  <si>
    <t>Homestead</t>
  </si>
  <si>
    <t>Morton Glossy</t>
  </si>
  <si>
    <t>New Horizon</t>
  </si>
  <si>
    <t>Elsmo</t>
  </si>
  <si>
    <t>Green Vase</t>
  </si>
  <si>
    <t>Musashino</t>
  </si>
  <si>
    <t>Petticoat</t>
  </si>
  <si>
    <t>Hornbeam, Korean</t>
  </si>
  <si>
    <t>Heavenly Gate</t>
  </si>
  <si>
    <t xml:space="preserve">distichum </t>
  </si>
  <si>
    <t>Elm, Lacebark 'Hallelujah'</t>
  </si>
  <si>
    <t>Hallelujah</t>
  </si>
  <si>
    <t>Trees in poor urban soils were most severely impacted</t>
  </si>
  <si>
    <t>carnea</t>
  </si>
  <si>
    <t>distichum</t>
  </si>
  <si>
    <t>Sweetgum, American</t>
  </si>
  <si>
    <t>Redbud, Eastern</t>
  </si>
  <si>
    <t xml:space="preserve">Chionanthus </t>
  </si>
  <si>
    <t>Yellowwood, American</t>
  </si>
  <si>
    <t>viginiana</t>
  </si>
  <si>
    <t>maackia</t>
  </si>
  <si>
    <t>Elm, Smoothleaf</t>
  </si>
  <si>
    <t>minor (carpinifolia)</t>
  </si>
  <si>
    <t>Planetree, London</t>
  </si>
  <si>
    <t>xacerifolia</t>
  </si>
  <si>
    <t>Birch, Gray (Whitespire)</t>
  </si>
  <si>
    <t>Hornbeam, American</t>
  </si>
  <si>
    <t>Beech, European</t>
  </si>
  <si>
    <t>Hornbeam, European</t>
  </si>
  <si>
    <t>Persimmon, American</t>
  </si>
  <si>
    <t>Goldenrain Tree</t>
  </si>
  <si>
    <t>pictum (mono)</t>
  </si>
  <si>
    <t>Horsechestnut, Common</t>
  </si>
  <si>
    <t>Hawthorn, Green</t>
  </si>
  <si>
    <t>Craetagus</t>
  </si>
  <si>
    <t>Linden, Silver</t>
  </si>
  <si>
    <t>Dogwood, Pagoda</t>
  </si>
  <si>
    <t>alternifolia</t>
  </si>
  <si>
    <t>Hawthorn, Cockspur</t>
  </si>
  <si>
    <t>Scholartree, Japanese</t>
  </si>
  <si>
    <t>Maple, Miyabe</t>
  </si>
  <si>
    <t>teas</t>
  </si>
  <si>
    <t>Maple, Japanese</t>
  </si>
  <si>
    <t>Birch, Himalayan</t>
  </si>
  <si>
    <t>utilis var. jacquemontii</t>
  </si>
  <si>
    <t>Hawthorn, English</t>
  </si>
  <si>
    <t>Oak, White</t>
  </si>
  <si>
    <t>alba</t>
  </si>
  <si>
    <t>Oak, Nuttals</t>
  </si>
  <si>
    <t>Linden, Mongolian</t>
  </si>
  <si>
    <t>Larch, European</t>
  </si>
  <si>
    <t>decidua</t>
  </si>
  <si>
    <t>Oak, Dwarf Chinkapin</t>
  </si>
  <si>
    <t>prinoides</t>
  </si>
  <si>
    <t>Maple, Ivy-Leaved</t>
  </si>
  <si>
    <t>cissifolium</t>
  </si>
  <si>
    <t>Birch, Swamp</t>
  </si>
  <si>
    <t>pumila</t>
  </si>
  <si>
    <t>fargesii</t>
  </si>
  <si>
    <t>Mulberry, Red</t>
  </si>
  <si>
    <t>Morus</t>
  </si>
  <si>
    <t>Pondcypress</t>
  </si>
  <si>
    <t>Devil's Walkingstick</t>
  </si>
  <si>
    <t>Aralia</t>
  </si>
  <si>
    <t>spinosa</t>
  </si>
  <si>
    <t>chinensis</t>
  </si>
  <si>
    <t>Birch, Sweet</t>
  </si>
  <si>
    <t>lenta</t>
  </si>
  <si>
    <t>Hickory, Shellbark</t>
  </si>
  <si>
    <t>laciniosa</t>
  </si>
  <si>
    <t>Magnolia, Loebner</t>
  </si>
  <si>
    <t>loebneri</t>
  </si>
  <si>
    <t>Magnolia, Star</t>
  </si>
  <si>
    <t>stellata</t>
  </si>
  <si>
    <t>Magnolia, Sweet Bay</t>
  </si>
  <si>
    <t>Cherry, Black</t>
  </si>
  <si>
    <t>serotina</t>
  </si>
  <si>
    <t>Wingnut, Chinese</t>
  </si>
  <si>
    <t>Pterocarya</t>
  </si>
  <si>
    <t>stenoptera</t>
  </si>
  <si>
    <t>Snowbell, Japanese</t>
  </si>
  <si>
    <t>Styrax</t>
  </si>
  <si>
    <t>japonicus</t>
  </si>
  <si>
    <t>Yellowhorn</t>
  </si>
  <si>
    <t>Xanthoceras</t>
  </si>
  <si>
    <t>sorbifolium</t>
  </si>
  <si>
    <t>Maple, Black</t>
  </si>
  <si>
    <t>nigrum</t>
  </si>
  <si>
    <t>Maple, Manchustriped</t>
  </si>
  <si>
    <t>tegmentosum</t>
  </si>
  <si>
    <t>Dogwood, Japanese Cornel</t>
  </si>
  <si>
    <t>officinalis</t>
  </si>
  <si>
    <t>Mulberry, Black</t>
  </si>
  <si>
    <t>Cherry, Sargent</t>
  </si>
  <si>
    <t>sargentii</t>
  </si>
  <si>
    <t>Syringa</t>
  </si>
  <si>
    <t>pekinensis</t>
  </si>
  <si>
    <t>Maple, Hornbeam</t>
  </si>
  <si>
    <t>carpinifolium</t>
  </si>
  <si>
    <t>Oak, Hungarian</t>
  </si>
  <si>
    <t>frainetto</t>
  </si>
  <si>
    <t>Linden, Crimean</t>
  </si>
  <si>
    <t>euchlora</t>
  </si>
  <si>
    <t>Catalpa, Northern</t>
  </si>
  <si>
    <t>colurna</t>
  </si>
  <si>
    <t>soulangeana</t>
  </si>
  <si>
    <t>Lilac, Japanese Tree</t>
  </si>
  <si>
    <t>reticulata</t>
  </si>
  <si>
    <t>Lilac, Pekin</t>
  </si>
  <si>
    <t>Stewartia</t>
  </si>
  <si>
    <t>Stewartia, Japanese</t>
  </si>
  <si>
    <t>pseudocamellia</t>
  </si>
  <si>
    <t>Tree withstood -25 three times previously with minor tip damage</t>
  </si>
  <si>
    <t>Snowbell, Fragrant</t>
  </si>
  <si>
    <t>obassia</t>
  </si>
  <si>
    <t>coccinea</t>
  </si>
  <si>
    <t>Sorbus</t>
  </si>
  <si>
    <t>aucuparia</t>
  </si>
  <si>
    <t>Toona (Cedrela)</t>
  </si>
  <si>
    <t>sinensis</t>
  </si>
  <si>
    <t>Oak, Scarlet</t>
  </si>
  <si>
    <t>Mountain Ash, European</t>
  </si>
  <si>
    <t>Linden, Littleleaf</t>
  </si>
  <si>
    <t>Toon, Chinese</t>
  </si>
  <si>
    <t>Elm, American</t>
  </si>
  <si>
    <t>Frost cracking noted on three trees</t>
  </si>
  <si>
    <t>Trees with dieback all located in poor urban soils</t>
  </si>
  <si>
    <t>Baldcypress / Pondcypress</t>
  </si>
  <si>
    <t>Maple, Three-Flower</t>
  </si>
  <si>
    <t>Frost cracking noted on two trees</t>
  </si>
  <si>
    <t>Trees in poor urban soils survived, those in better soils died outright (sic)</t>
  </si>
  <si>
    <t>Response to -30F Cold Event</t>
  </si>
  <si>
    <t>Maple, Miaotai</t>
  </si>
  <si>
    <t>miaotaiense</t>
  </si>
  <si>
    <t>Fir, White</t>
  </si>
  <si>
    <t>Abies</t>
  </si>
  <si>
    <t>concolor</t>
  </si>
  <si>
    <t>Horsechestnut, Chinese</t>
  </si>
  <si>
    <t>Birch, Dwarf</t>
  </si>
  <si>
    <t>nana</t>
  </si>
  <si>
    <t>Birch, Tianan</t>
  </si>
  <si>
    <t>tianschanica</t>
  </si>
  <si>
    <t>Hornbeam, Japanese</t>
  </si>
  <si>
    <t>japonica</t>
  </si>
  <si>
    <t>Hickory, Bitternut</t>
  </si>
  <si>
    <t>cordiformis</t>
  </si>
  <si>
    <t>Hickory, Mockernut</t>
  </si>
  <si>
    <t>Chestnut, Spanish</t>
  </si>
  <si>
    <t>sativa</t>
  </si>
  <si>
    <t>Hackberry, Mediteranian</t>
  </si>
  <si>
    <t>australis</t>
  </si>
  <si>
    <t>Hawthorn, Dotted</t>
  </si>
  <si>
    <t>punctata</t>
  </si>
  <si>
    <t>Tuliptree, Chinese</t>
  </si>
  <si>
    <t>chinense</t>
  </si>
  <si>
    <t>Orixa</t>
  </si>
  <si>
    <t>Orixa, Japanese</t>
  </si>
  <si>
    <t>Spruce, Korean</t>
  </si>
  <si>
    <t>Picea</t>
  </si>
  <si>
    <t>koraiensis</t>
  </si>
  <si>
    <t>Spruce, Meyer's</t>
  </si>
  <si>
    <t>meyeri</t>
  </si>
  <si>
    <t>Spruce, Mongolian</t>
  </si>
  <si>
    <t>Spruce, Oriental</t>
  </si>
  <si>
    <t>orientalis</t>
  </si>
  <si>
    <t>Spruce, Schrenk's</t>
  </si>
  <si>
    <t>schrenkiana</t>
  </si>
  <si>
    <t>Spruce, Wilson's</t>
  </si>
  <si>
    <t>wilsonii</t>
  </si>
  <si>
    <t>Pine, Armond</t>
  </si>
  <si>
    <t>Pinus</t>
  </si>
  <si>
    <t>armandii</t>
  </si>
  <si>
    <t>Pine, Swiss Stone</t>
  </si>
  <si>
    <t>cembra</t>
  </si>
  <si>
    <t>Pine, Limber</t>
  </si>
  <si>
    <t>flexis</t>
  </si>
  <si>
    <t>Pine, Korean</t>
  </si>
  <si>
    <t>Pine, Japanese White</t>
  </si>
  <si>
    <t>Pine, Macedonian (Balkan)</t>
  </si>
  <si>
    <t>peuce</t>
  </si>
  <si>
    <t>Pine, Scotch</t>
  </si>
  <si>
    <t>sylvestris</t>
  </si>
  <si>
    <t>Pine, Himalayan</t>
  </si>
  <si>
    <t>wallichiana</t>
  </si>
  <si>
    <t>Poplar, Balsam</t>
  </si>
  <si>
    <t>Populus</t>
  </si>
  <si>
    <t>balsamifera</t>
  </si>
  <si>
    <t>Oak, Konora</t>
  </si>
  <si>
    <t>glandulifera</t>
  </si>
  <si>
    <t>Oak, Leana</t>
  </si>
  <si>
    <t>leana</t>
  </si>
  <si>
    <t>Oak, Overcup</t>
  </si>
  <si>
    <t>lyrata</t>
  </si>
  <si>
    <t>Oak, Blackjack</t>
  </si>
  <si>
    <t>marilandica</t>
  </si>
  <si>
    <t>Oak, Swamp Chestnut</t>
  </si>
  <si>
    <t>michauxii</t>
  </si>
  <si>
    <t>Oak, Chinese Cork</t>
  </si>
  <si>
    <t>variabilis</t>
  </si>
  <si>
    <t>Arborvitae, Oriental</t>
  </si>
  <si>
    <t>Thuja</t>
  </si>
  <si>
    <t>Linden, Amur</t>
  </si>
  <si>
    <t>henryana</t>
  </si>
  <si>
    <t>Basswood, White</t>
  </si>
  <si>
    <t>heterophylla</t>
  </si>
  <si>
    <t>Linden, Oliver's (Chinese White)</t>
  </si>
  <si>
    <t>oliveri</t>
  </si>
  <si>
    <t>Linden, Bigleaf</t>
  </si>
  <si>
    <t>platyphyllos</t>
  </si>
  <si>
    <t>Elm, Red</t>
  </si>
  <si>
    <t>Elm, Caucasian</t>
  </si>
  <si>
    <t>carpinifolia</t>
  </si>
  <si>
    <t>1020</t>
  </si>
  <si>
    <t>1172</t>
  </si>
  <si>
    <t>Hackberry, Common</t>
  </si>
  <si>
    <t>Species under Evaluation</t>
  </si>
  <si>
    <t>Tree previously withstood -25 with no damage</t>
  </si>
  <si>
    <t>Select Species Long Term Survival Rates</t>
  </si>
  <si>
    <t>Cambridge Tree Trials 2007-2024</t>
  </si>
  <si>
    <t>Dawnredwood</t>
  </si>
  <si>
    <t>Larch, Tamarack</t>
  </si>
  <si>
    <t>Fir, Balsam</t>
  </si>
  <si>
    <t>balsamea</t>
  </si>
  <si>
    <t>Fir, Fraser</t>
  </si>
  <si>
    <t>fraseri</t>
  </si>
  <si>
    <t>koreana</t>
  </si>
  <si>
    <t>Fir, Korean</t>
  </si>
  <si>
    <t>Maple, Big Tooth</t>
  </si>
  <si>
    <t>grandidentatum</t>
  </si>
  <si>
    <t>Dovetree</t>
  </si>
  <si>
    <t>Davidia</t>
  </si>
  <si>
    <t>involucrata</t>
  </si>
  <si>
    <t>Linden, Henry's</t>
  </si>
  <si>
    <t>Latin Name</t>
  </si>
  <si>
    <t>Aesculus hippocastanum</t>
  </si>
  <si>
    <t>Asimina triloba</t>
  </si>
  <si>
    <t>Carpinus caroliniana</t>
  </si>
  <si>
    <t>Carya illinoinensis</t>
  </si>
  <si>
    <t>Catalpa speciosa, ovata</t>
  </si>
  <si>
    <t>Celtis laevigata</t>
  </si>
  <si>
    <t>Celtis occidentalis</t>
  </si>
  <si>
    <t>Cercidiphyllum japonicum</t>
  </si>
  <si>
    <t>Cercis canadensis</t>
  </si>
  <si>
    <t>Cladrastis kentukea</t>
  </si>
  <si>
    <t>Cornus mas</t>
  </si>
  <si>
    <t>Cornus kousa</t>
  </si>
  <si>
    <t>Corylus colurna</t>
  </si>
  <si>
    <t>Corylus fargesii</t>
  </si>
  <si>
    <t>Craetagus crusgalli, laevigata, viridis</t>
  </si>
  <si>
    <t>Diospyros virginiana</t>
  </si>
  <si>
    <t>Ginkgo biloba</t>
  </si>
  <si>
    <t>Fagus grandifolia, sylvatica</t>
  </si>
  <si>
    <t>Gleditsia triacanthos</t>
  </si>
  <si>
    <t>Gymnocladus dioicus</t>
  </si>
  <si>
    <t>Koelreuteria paniculata</t>
  </si>
  <si>
    <t>Larix decidua, kaempferi, laricina</t>
  </si>
  <si>
    <t>Liquidambar</t>
  </si>
  <si>
    <t>Liquidambar styraciflua</t>
  </si>
  <si>
    <t>Liriodendron tulipifera</t>
  </si>
  <si>
    <t>Maackia amurensis</t>
  </si>
  <si>
    <t>Maclura pomifera</t>
  </si>
  <si>
    <t>Magnolia acuminata</t>
  </si>
  <si>
    <t>Magnolia tripetala</t>
  </si>
  <si>
    <t>Malus x</t>
  </si>
  <si>
    <t>Metasequoia glyptostroboides</t>
  </si>
  <si>
    <t>Nyssa sylvatica</t>
  </si>
  <si>
    <t>Platanus occidentalis</t>
  </si>
  <si>
    <t>Platanus x acerfolia</t>
  </si>
  <si>
    <t>Prunus maackia, sargentii</t>
  </si>
  <si>
    <t>Ptelia trifoliata</t>
  </si>
  <si>
    <t>Sassafras albidum</t>
  </si>
  <si>
    <t>Styphnolobium japonicum</t>
  </si>
  <si>
    <t>Taxodium ascendens, distichum</t>
  </si>
  <si>
    <t>Tsuga canadensis</t>
  </si>
  <si>
    <t>Ulmus x</t>
  </si>
  <si>
    <t>Ulmus parvifolia</t>
  </si>
  <si>
    <t>Zelkova serrata</t>
  </si>
  <si>
    <t>Aesculus x carnea</t>
  </si>
  <si>
    <t>Acer (multiple)</t>
  </si>
  <si>
    <t>Cotinus obovatus</t>
  </si>
  <si>
    <t>Quercus (multiple)</t>
  </si>
  <si>
    <t>Tilia (multiple)</t>
  </si>
  <si>
    <t>Aesculus flava, glabra, pavia</t>
  </si>
  <si>
    <t>Betula (multiple)</t>
  </si>
  <si>
    <t>Ostrya virginiana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</si>
</sst>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6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6"/>
      <color theme="1" tint="0.249977111117893"/>
      <name val="Calibri"/>
      <family val="2"/>
      <scheme val="minor"/>
    </font>
    <font>
      <i/>
      <sz val="10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thin">
        <color rgb="FFBFBFBF"/>
      </right>
      <top style="hair">
        <color rgb="FFBFBFBF"/>
      </top>
      <bottom style="hair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hair">
        <color rgb="FFBFBFBF"/>
      </bottom>
      <diagonal/>
    </border>
    <border>
      <left style="thin">
        <color rgb="FFBFBFBF"/>
      </left>
      <right style="medium">
        <color rgb="FFBFBFBF"/>
      </right>
      <top/>
      <bottom style="hair">
        <color rgb="FFBFBFBF"/>
      </bottom>
      <diagonal/>
    </border>
    <border>
      <left style="medium">
        <color rgb="FFBFBFBF"/>
      </left>
      <right style="thin">
        <color rgb="FFBFBFBF"/>
      </right>
      <top style="hair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hair">
        <color rgb="FFBFBFBF"/>
      </top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 style="hair">
        <color rgb="FFBFBFBF"/>
      </top>
      <bottom style="medium">
        <color rgb="FFBFBFBF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5" fillId="2" borderId="0" xfId="0" applyFont="1" applyFill="1"/>
    <xf numFmtId="49" fontId="5" fillId="2" borderId="0" xfId="0" applyNumberFormat="1" applyFont="1" applyFill="1"/>
    <xf numFmtId="166" fontId="5" fillId="2" borderId="0" xfId="1" applyNumberFormat="1" applyFont="1" applyFill="1"/>
    <xf numFmtId="49" fontId="5" fillId="4" borderId="3" xfId="1" applyNumberFormat="1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49" fontId="5" fillId="4" borderId="2" xfId="0" applyNumberFormat="1" applyFont="1" applyFill="1" applyBorder="1" applyAlignment="1">
      <alignment vertical="top" wrapText="1"/>
    </xf>
    <xf numFmtId="49" fontId="5" fillId="4" borderId="4" xfId="0" applyNumberFormat="1" applyFont="1" applyFill="1" applyBorder="1" applyAlignment="1">
      <alignment vertical="top" wrapText="1"/>
    </xf>
    <xf numFmtId="49" fontId="5" fillId="2" borderId="0" xfId="0" applyNumberFormat="1" applyFont="1" applyFill="1" applyAlignment="1">
      <alignment vertical="top" wrapText="1"/>
    </xf>
    <xf numFmtId="0" fontId="8" fillId="4" borderId="3" xfId="0" applyFont="1" applyFill="1" applyBorder="1" applyAlignment="1">
      <alignment vertical="top"/>
    </xf>
    <xf numFmtId="0" fontId="2" fillId="2" borderId="10" xfId="0" applyFont="1" applyFill="1" applyBorder="1"/>
    <xf numFmtId="0" fontId="2" fillId="2" borderId="11" xfId="0" applyFont="1" applyFill="1" applyBorder="1"/>
    <xf numFmtId="164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164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165" fontId="2" fillId="2" borderId="11" xfId="0" applyNumberFormat="1" applyFont="1" applyFill="1" applyBorder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165" fontId="2" fillId="2" borderId="14" xfId="0" applyNumberFormat="1" applyFont="1" applyFill="1" applyBorder="1"/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165" fontId="2" fillId="2" borderId="17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49" fontId="5" fillId="4" borderId="20" xfId="0" applyNumberFormat="1" applyFont="1" applyFill="1" applyBorder="1" applyAlignment="1">
      <alignment vertical="top" wrapText="1"/>
    </xf>
    <xf numFmtId="9" fontId="5" fillId="2" borderId="9" xfId="2" applyFont="1" applyFill="1" applyBorder="1"/>
    <xf numFmtId="9" fontId="5" fillId="2" borderId="12" xfId="2" applyFont="1" applyFill="1" applyBorder="1"/>
    <xf numFmtId="0" fontId="5" fillId="2" borderId="5" xfId="0" applyFont="1" applyFill="1" applyBorder="1"/>
    <xf numFmtId="166" fontId="5" fillId="2" borderId="5" xfId="1" applyNumberFormat="1" applyFont="1" applyFill="1" applyBorder="1"/>
    <xf numFmtId="0" fontId="11" fillId="2" borderId="6" xfId="0" applyFont="1" applyFill="1" applyBorder="1" applyAlignment="1">
      <alignment horizontal="right"/>
    </xf>
    <xf numFmtId="0" fontId="12" fillId="2" borderId="0" xfId="3" applyFill="1"/>
    <xf numFmtId="166" fontId="2" fillId="2" borderId="17" xfId="4" applyNumberFormat="1" applyFont="1" applyFill="1" applyBorder="1" applyAlignment="1">
      <alignment horizontal="center"/>
    </xf>
    <xf numFmtId="166" fontId="2" fillId="2" borderId="18" xfId="4" applyNumberFormat="1" applyFont="1" applyFill="1" applyBorder="1" applyAlignment="1">
      <alignment horizontal="center"/>
    </xf>
    <xf numFmtId="166" fontId="2" fillId="2" borderId="11" xfId="4" applyNumberFormat="1" applyFont="1" applyFill="1" applyBorder="1" applyAlignment="1">
      <alignment horizontal="center"/>
    </xf>
    <xf numFmtId="166" fontId="2" fillId="2" borderId="12" xfId="4" applyNumberFormat="1" applyFont="1" applyFill="1" applyBorder="1" applyAlignment="1">
      <alignment horizontal="center"/>
    </xf>
    <xf numFmtId="166" fontId="2" fillId="2" borderId="14" xfId="4" applyNumberFormat="1" applyFont="1" applyFill="1" applyBorder="1" applyAlignment="1">
      <alignment horizontal="center"/>
    </xf>
    <xf numFmtId="166" fontId="2" fillId="2" borderId="15" xfId="4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8" fillId="4" borderId="31" xfId="0" applyFont="1" applyFill="1" applyBorder="1" applyAlignment="1">
      <alignment vertical="top" wrapText="1"/>
    </xf>
    <xf numFmtId="0" fontId="8" fillId="4" borderId="26" xfId="0" applyFont="1" applyFill="1" applyBorder="1" applyAlignment="1">
      <alignment vertical="top"/>
    </xf>
    <xf numFmtId="0" fontId="8" fillId="4" borderId="27" xfId="0" applyFont="1" applyFill="1" applyBorder="1" applyAlignment="1">
      <alignment vertical="top"/>
    </xf>
    <xf numFmtId="0" fontId="2" fillId="4" borderId="24" xfId="0" quotePrefix="1" applyFont="1" applyFill="1" applyBorder="1" applyAlignment="1">
      <alignment horizontal="left" vertical="top" wrapText="1"/>
    </xf>
    <xf numFmtId="49" fontId="9" fillId="2" borderId="28" xfId="4" applyNumberFormat="1" applyFont="1" applyFill="1" applyBorder="1" applyAlignment="1"/>
    <xf numFmtId="49" fontId="9" fillId="2" borderId="28" xfId="4" quotePrefix="1" applyNumberFormat="1" applyFont="1" applyFill="1" applyBorder="1" applyAlignment="1"/>
    <xf numFmtId="49" fontId="9" fillId="2" borderId="29" xfId="4" applyNumberFormat="1" applyFont="1" applyFill="1" applyBorder="1" applyAlignment="1"/>
    <xf numFmtId="166" fontId="5" fillId="2" borderId="0" xfId="1" applyNumberFormat="1" applyFont="1" applyFill="1" applyBorder="1"/>
    <xf numFmtId="0" fontId="2" fillId="2" borderId="41" xfId="0" applyFont="1" applyFill="1" applyBorder="1" applyAlignment="1">
      <alignment horizontal="left"/>
    </xf>
    <xf numFmtId="166" fontId="2" fillId="2" borderId="16" xfId="4" applyNumberFormat="1" applyFont="1" applyFill="1" applyBorder="1" applyAlignment="1">
      <alignment horizontal="center"/>
    </xf>
    <xf numFmtId="166" fontId="2" fillId="2" borderId="10" xfId="4" applyNumberFormat="1" applyFont="1" applyFill="1" applyBorder="1" applyAlignment="1">
      <alignment horizontal="center"/>
    </xf>
    <xf numFmtId="166" fontId="2" fillId="2" borderId="13" xfId="4" applyNumberFormat="1" applyFont="1" applyFill="1" applyBorder="1" applyAlignment="1">
      <alignment horizontal="center"/>
    </xf>
    <xf numFmtId="0" fontId="2" fillId="4" borderId="26" xfId="0" applyFont="1" applyFill="1" applyBorder="1" applyAlignment="1">
      <alignment vertical="top" wrapText="1"/>
    </xf>
    <xf numFmtId="0" fontId="2" fillId="4" borderId="25" xfId="0" applyFont="1" applyFill="1" applyBorder="1" applyAlignment="1">
      <alignment vertical="top" wrapText="1"/>
    </xf>
    <xf numFmtId="0" fontId="2" fillId="4" borderId="2" xfId="0" quotePrefix="1" applyFont="1" applyFill="1" applyBorder="1" applyAlignment="1">
      <alignment horizontal="left" vertical="top" wrapText="1"/>
    </xf>
    <xf numFmtId="0" fontId="2" fillId="4" borderId="3" xfId="0" quotePrefix="1" applyFont="1" applyFill="1" applyBorder="1" applyAlignment="1">
      <alignment horizontal="left" vertical="top" wrapText="1"/>
    </xf>
    <xf numFmtId="0" fontId="2" fillId="4" borderId="4" xfId="0" quotePrefix="1" applyFont="1" applyFill="1" applyBorder="1" applyAlignment="1">
      <alignment horizontal="left" vertical="top" wrapText="1"/>
    </xf>
    <xf numFmtId="0" fontId="5" fillId="0" borderId="42" xfId="0" applyFont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0" fontId="5" fillId="0" borderId="43" xfId="0" applyFont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/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49" fontId="3" fillId="5" borderId="32" xfId="0" applyNumberFormat="1" applyFont="1" applyFill="1" applyBorder="1" applyAlignment="1">
      <alignment vertical="top" wrapText="1"/>
    </xf>
    <xf numFmtId="49" fontId="3" fillId="5" borderId="34" xfId="0" applyNumberFormat="1" applyFont="1" applyFill="1" applyBorder="1" applyAlignment="1">
      <alignment horizontal="left" vertical="top" wrapText="1"/>
    </xf>
    <xf numFmtId="49" fontId="3" fillId="5" borderId="35" xfId="0" applyNumberFormat="1" applyFont="1" applyFill="1" applyBorder="1" applyAlignment="1">
      <alignment horizontal="left" vertical="top" wrapText="1"/>
    </xf>
    <xf numFmtId="49" fontId="2" fillId="5" borderId="36" xfId="0" applyNumberFormat="1" applyFont="1" applyFill="1" applyBorder="1"/>
    <xf numFmtId="49" fontId="2" fillId="5" borderId="37" xfId="0" applyNumberFormat="1" applyFont="1" applyFill="1" applyBorder="1"/>
    <xf numFmtId="49" fontId="2" fillId="5" borderId="33" xfId="0" applyNumberFormat="1" applyFont="1" applyFill="1" applyBorder="1"/>
    <xf numFmtId="49" fontId="2" fillId="5" borderId="38" xfId="0" applyNumberFormat="1" applyFont="1" applyFill="1" applyBorder="1"/>
    <xf numFmtId="49" fontId="2" fillId="5" borderId="39" xfId="0" applyNumberFormat="1" applyFont="1" applyFill="1" applyBorder="1"/>
    <xf numFmtId="49" fontId="2" fillId="5" borderId="40" xfId="0" applyNumberFormat="1" applyFont="1" applyFill="1" applyBorder="1"/>
    <xf numFmtId="0" fontId="13" fillId="2" borderId="0" xfId="0" applyFont="1" applyFill="1"/>
    <xf numFmtId="0" fontId="2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2" fillId="4" borderId="20" xfId="0" applyFont="1" applyFill="1" applyBorder="1" applyAlignment="1">
      <alignment vertical="top" wrapText="1"/>
    </xf>
    <xf numFmtId="0" fontId="2" fillId="2" borderId="44" xfId="0" applyFont="1" applyFill="1" applyBorder="1"/>
    <xf numFmtId="0" fontId="2" fillId="2" borderId="45" xfId="0" applyFont="1" applyFill="1" applyBorder="1"/>
    <xf numFmtId="165" fontId="2" fillId="2" borderId="18" xfId="0" applyNumberFormat="1" applyFont="1" applyFill="1" applyBorder="1"/>
    <xf numFmtId="165" fontId="2" fillId="2" borderId="12" xfId="0" applyNumberFormat="1" applyFont="1" applyFill="1" applyBorder="1"/>
    <xf numFmtId="49" fontId="5" fillId="2" borderId="0" xfId="0" applyNumberFormat="1" applyFont="1" applyFill="1" applyAlignment="1">
      <alignment horizontal="left" vertical="top"/>
    </xf>
    <xf numFmtId="9" fontId="11" fillId="2" borderId="0" xfId="2" applyFont="1" applyFill="1" applyBorder="1"/>
    <xf numFmtId="9" fontId="5" fillId="2" borderId="0" xfId="2" applyFont="1" applyFill="1" applyBorder="1"/>
    <xf numFmtId="0" fontId="14" fillId="3" borderId="7" xfId="0" applyFont="1" applyFill="1" applyBorder="1" applyAlignment="1">
      <alignment horizontal="right"/>
    </xf>
    <xf numFmtId="165" fontId="14" fillId="3" borderId="48" xfId="0" applyNumberFormat="1" applyFont="1" applyFill="1" applyBorder="1"/>
    <xf numFmtId="0" fontId="14" fillId="3" borderId="7" xfId="0" applyFont="1" applyFill="1" applyBorder="1"/>
    <xf numFmtId="0" fontId="14" fillId="3" borderId="8" xfId="0" applyFont="1" applyFill="1" applyBorder="1"/>
    <xf numFmtId="0" fontId="14" fillId="2" borderId="19" xfId="0" applyFont="1" applyFill="1" applyBorder="1" applyAlignment="1">
      <alignment horizontal="right"/>
    </xf>
    <xf numFmtId="49" fontId="14" fillId="2" borderId="7" xfId="1" applyNumberFormat="1" applyFont="1" applyFill="1" applyBorder="1" applyAlignment="1">
      <alignment horizontal="right"/>
    </xf>
    <xf numFmtId="9" fontId="14" fillId="2" borderId="8" xfId="2" applyFon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14" fillId="3" borderId="46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right"/>
    </xf>
    <xf numFmtId="0" fontId="14" fillId="3" borderId="47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4" fillId="3" borderId="6" xfId="0" applyFont="1" applyFill="1" applyBorder="1" applyAlignment="1">
      <alignment horizontal="right"/>
    </xf>
    <xf numFmtId="0" fontId="14" fillId="3" borderId="7" xfId="0" applyFont="1" applyFill="1" applyBorder="1" applyAlignment="1">
      <alignment horizontal="right"/>
    </xf>
    <xf numFmtId="0" fontId="3" fillId="2" borderId="0" xfId="0" applyFont="1" applyFill="1" applyAlignment="1">
      <alignment horizontal="left" wrapText="1"/>
    </xf>
    <xf numFmtId="49" fontId="5" fillId="2" borderId="1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/>
    </xf>
    <xf numFmtId="49" fontId="9" fillId="2" borderId="30" xfId="4" applyNumberFormat="1" applyFont="1" applyFill="1" applyBorder="1" applyAlignment="1"/>
  </cellXfs>
  <cellStyles count="5">
    <cellStyle name="Comma" xfId="4" builtinId="3"/>
    <cellStyle name="Comma 2" xfId="1" xr:uid="{DDDD5F36-9609-4C55-8EEC-BBDB23050481}"/>
    <cellStyle name="Normal" xfId="0" builtinId="0"/>
    <cellStyle name="Normal 2" xfId="3" xr:uid="{8BCAA4B8-9AB4-451A-9162-37DAE8254EEE}"/>
    <cellStyle name="Percent 2" xfId="2" xr:uid="{FC6060B3-FC11-4CAF-A34B-08B44C9B6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Overall</a:t>
            </a:r>
            <a:r>
              <a:rPr lang="en-US" sz="1800" baseline="0"/>
              <a:t> Annual Growth Rate Trend</a:t>
            </a:r>
            <a:endParaRPr lang="en-US" sz="1800"/>
          </a:p>
        </c:rich>
      </c:tx>
      <c:layout>
        <c:manualLayout>
          <c:xMode val="edge"/>
          <c:yMode val="edge"/>
          <c:x val="0.20220579045266401"/>
          <c:y val="4.3266630611141159E-2"/>
        </c:manualLayout>
      </c:layout>
      <c:overlay val="0"/>
      <c:spPr>
        <a:noFill/>
        <a:ln>
          <a:noFill/>
        </a:ln>
        <a:effectLst>
          <a:softEdge rad="12700"/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6367016622922"/>
          <c:y val="0.17763409961685825"/>
          <c:w val="0.81980774278215229"/>
          <c:h val="0.65865068938051274"/>
        </c:manualLayout>
      </c:layout>
      <c:lineChart>
        <c:grouping val="standard"/>
        <c:varyColors val="0"/>
        <c:ser>
          <c:idx val="0"/>
          <c:order val="0"/>
          <c:tx>
            <c:strRef>
              <c:f>'[1]growth year graph'!$A$3</c:f>
              <c:strCache>
                <c:ptCount val="1"/>
                <c:pt idx="0">
                  <c:v>Inches of Annual Growth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'[1]growth year graph'!$B$3:$M$3</c:f>
              <c:numCache>
                <c:formatCode>General</c:formatCode>
                <c:ptCount val="12"/>
                <c:pt idx="0">
                  <c:v>13.476186213070724</c:v>
                </c:pt>
                <c:pt idx="1">
                  <c:v>17.968652343750001</c:v>
                </c:pt>
                <c:pt idx="2">
                  <c:v>20.434245076586436</c:v>
                </c:pt>
                <c:pt idx="3">
                  <c:v>20.511985472154965</c:v>
                </c:pt>
                <c:pt idx="4">
                  <c:v>21.62041095890411</c:v>
                </c:pt>
                <c:pt idx="5">
                  <c:v>19.423015873015874</c:v>
                </c:pt>
                <c:pt idx="6">
                  <c:v>18.064171122994651</c:v>
                </c:pt>
                <c:pt idx="7">
                  <c:v>18.221991701244814</c:v>
                </c:pt>
                <c:pt idx="8">
                  <c:v>16.823576826196472</c:v>
                </c:pt>
                <c:pt idx="9">
                  <c:v>16.092934131736527</c:v>
                </c:pt>
                <c:pt idx="10">
                  <c:v>14.838827838827839</c:v>
                </c:pt>
                <c:pt idx="11">
                  <c:v>12.753694581280788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78-46C2-B1DD-885603183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667192"/>
        <c:axId val="613670144"/>
      </c:lineChart>
      <c:catAx>
        <c:axId val="613667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Years After Planting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670144"/>
        <c:crosses val="autoZero"/>
        <c:auto val="1"/>
        <c:lblAlgn val="ctr"/>
        <c:lblOffset val="100"/>
        <c:noMultiLvlLbl val="0"/>
      </c:catAx>
      <c:valAx>
        <c:axId val="61367014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Inches of Annual Growth</a:t>
                </a:r>
              </a:p>
            </c:rich>
          </c:tx>
          <c:layout>
            <c:manualLayout>
              <c:xMode val="edge"/>
              <c:yMode val="edge"/>
              <c:x val="4.3149385738547388E-2"/>
              <c:y val="0.275032400290147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66719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bg1">
          <a:lumMod val="5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582079</xdr:colOff>
      <xdr:row>0</xdr:row>
      <xdr:rowOff>114300</xdr:rowOff>
    </xdr:from>
    <xdr:to>
      <xdr:col>21</xdr:col>
      <xdr:colOff>109712</xdr:colOff>
      <xdr:row>23</xdr:row>
      <xdr:rowOff>66675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1BE5C69-F490-62B3-2D1B-2D2DE9017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8479" y="114300"/>
          <a:ext cx="6842833" cy="3676650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0</xdr:row>
      <xdr:rowOff>123824</xdr:rowOff>
    </xdr:from>
    <xdr:to>
      <xdr:col>9</xdr:col>
      <xdr:colOff>438150</xdr:colOff>
      <xdr:row>22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FBD032-BB54-4EF1-AFD2-5D36AA73A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CBFBEEB437EF1AB/Documents/Excel/CTP/Growth%20Studies/Growth%20Fatality%20Master%20File%2002-19-25.xlsx" TargetMode="External"/><Relationship Id="rId1" Type="http://schemas.openxmlformats.org/officeDocument/2006/relationships/externalLinkPath" Target="/FCBFBEEB437EF1AB/Documents/Excel/CTP/Growth%20Studies/Growth%20Fatality%20Master%20File%2002-19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heet3"/>
      <sheetName val="Sheet4"/>
      <sheetName val="Sheet5"/>
      <sheetName val="TREES"/>
      <sheetName val="Inches to Feet"/>
      <sheetName val="Summary Attributes"/>
      <sheetName val="growth year graph"/>
      <sheetName val="Subsuquent Year Growth- Species"/>
      <sheetName val="Detailed Grow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Inches of Annual Growth</v>
          </cell>
          <cell r="B3">
            <v>13.476186213070724</v>
          </cell>
          <cell r="C3">
            <v>17.968652343750001</v>
          </cell>
          <cell r="D3">
            <v>20.434245076586436</v>
          </cell>
          <cell r="E3">
            <v>20.511985472154965</v>
          </cell>
          <cell r="F3">
            <v>21.62041095890411</v>
          </cell>
          <cell r="G3">
            <v>19.423015873015874</v>
          </cell>
          <cell r="H3">
            <v>18.064171122994651</v>
          </cell>
          <cell r="I3">
            <v>18.221991701244814</v>
          </cell>
          <cell r="J3">
            <v>16.823576826196472</v>
          </cell>
          <cell r="K3">
            <v>16.092934131736527</v>
          </cell>
          <cell r="L3">
            <v>14.838827838827839</v>
          </cell>
          <cell r="M3">
            <v>12.753694581280788</v>
          </cell>
        </row>
      </sheetData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4785D-F941-454E-B99E-DC213112B3DE}">
  <sheetPr>
    <tabColor theme="9" tint="0.79998168889431442"/>
    <pageSetUpPr fitToPage="1"/>
  </sheetPr>
  <dimension ref="B1:N53"/>
  <sheetViews>
    <sheetView tabSelected="1" workbookViewId="0">
      <pane ySplit="4" topLeftCell="A5" activePane="bottomLeft" state="frozen"/>
      <selection pane="bottomLeft" activeCell="B4" sqref="B4"/>
    </sheetView>
  </sheetViews>
  <sheetFormatPr defaultColWidth="8.85546875" defaultRowHeight="12.75" x14ac:dyDescent="0.2"/>
  <cols>
    <col min="1" max="1" width="1.28515625" style="1" customWidth="1"/>
    <col min="2" max="2" width="27" style="1" bestFit="1" customWidth="1"/>
    <col min="3" max="3" width="12.5703125" style="1" bestFit="1" customWidth="1"/>
    <col min="4" max="4" width="27.7109375" style="1" bestFit="1" customWidth="1"/>
    <col min="5" max="5" width="7.28515625" style="1" customWidth="1"/>
    <col min="6" max="6" width="12.42578125" style="1" bestFit="1" customWidth="1"/>
    <col min="7" max="7" width="7.42578125" style="1" customWidth="1"/>
    <col min="8" max="8" width="1.85546875" style="1" customWidth="1"/>
    <col min="9" max="9" width="23.7109375" style="1" bestFit="1" customWidth="1"/>
    <col min="10" max="10" width="12.85546875" style="1" bestFit="1" customWidth="1"/>
    <col min="11" max="11" width="15.5703125" style="1" bestFit="1" customWidth="1"/>
    <col min="12" max="12" width="7.28515625" style="1" bestFit="1" customWidth="1"/>
    <col min="13" max="13" width="12.7109375" style="1" bestFit="1" customWidth="1"/>
    <col min="14" max="14" width="7.42578125" style="1" customWidth="1"/>
    <col min="15" max="15" width="0.85546875" style="1" customWidth="1"/>
    <col min="16" max="16384" width="8.85546875" style="1"/>
  </cols>
  <sheetData>
    <row r="1" spans="2:14" ht="8.4499999999999993" customHeight="1" x14ac:dyDescent="0.2">
      <c r="B1" s="102"/>
      <c r="C1" s="102"/>
      <c r="D1" s="102"/>
      <c r="E1" s="46"/>
    </row>
    <row r="2" spans="2:14" ht="18.75" x14ac:dyDescent="0.2">
      <c r="B2" s="103" t="s">
        <v>263</v>
      </c>
      <c r="C2" s="103"/>
      <c r="D2" s="103"/>
      <c r="E2" s="46"/>
    </row>
    <row r="3" spans="2:14" ht="24" customHeight="1" thickBot="1" x14ac:dyDescent="0.25">
      <c r="B3" s="104" t="s">
        <v>641</v>
      </c>
      <c r="C3" s="104"/>
      <c r="D3" s="104"/>
      <c r="E3" s="105"/>
      <c r="F3" s="105"/>
      <c r="G3" s="105"/>
    </row>
    <row r="4" spans="2:14" ht="53.45" customHeight="1" thickBot="1" x14ac:dyDescent="0.25">
      <c r="B4" s="9" t="s">
        <v>130</v>
      </c>
      <c r="C4" s="13" t="s">
        <v>2</v>
      </c>
      <c r="D4" s="13" t="s">
        <v>1</v>
      </c>
      <c r="E4" s="3" t="s">
        <v>251</v>
      </c>
      <c r="F4" s="3" t="s">
        <v>257</v>
      </c>
      <c r="G4" s="4" t="s">
        <v>3</v>
      </c>
      <c r="I4" s="51" t="s">
        <v>130</v>
      </c>
      <c r="J4" s="52" t="s">
        <v>2</v>
      </c>
      <c r="K4" s="52" t="s">
        <v>1</v>
      </c>
      <c r="L4" s="63" t="s">
        <v>251</v>
      </c>
      <c r="M4" s="63" t="s">
        <v>257</v>
      </c>
      <c r="N4" s="64" t="s">
        <v>3</v>
      </c>
    </row>
    <row r="5" spans="2:14" x14ac:dyDescent="0.2">
      <c r="B5" s="28" t="s">
        <v>550</v>
      </c>
      <c r="C5" s="29" t="s">
        <v>6</v>
      </c>
      <c r="D5" s="23" t="s">
        <v>158</v>
      </c>
      <c r="E5" s="30">
        <v>15.5</v>
      </c>
      <c r="F5" s="31">
        <v>282</v>
      </c>
      <c r="G5" s="32">
        <v>26</v>
      </c>
      <c r="I5" s="22" t="s">
        <v>10</v>
      </c>
      <c r="J5" s="23" t="s">
        <v>4</v>
      </c>
      <c r="K5" s="23" t="s">
        <v>235</v>
      </c>
      <c r="L5" s="24">
        <v>11.6</v>
      </c>
      <c r="M5" s="15">
        <v>18</v>
      </c>
      <c r="N5" s="17">
        <v>1</v>
      </c>
    </row>
    <row r="6" spans="2:14" x14ac:dyDescent="0.2">
      <c r="B6" s="22" t="s">
        <v>8</v>
      </c>
      <c r="C6" s="23" t="s">
        <v>9</v>
      </c>
      <c r="D6" s="23" t="s">
        <v>160</v>
      </c>
      <c r="E6" s="24">
        <v>16.7</v>
      </c>
      <c r="F6" s="15">
        <v>22</v>
      </c>
      <c r="G6" s="17">
        <v>2</v>
      </c>
      <c r="I6" s="22" t="s">
        <v>12</v>
      </c>
      <c r="J6" s="23" t="s">
        <v>4</v>
      </c>
      <c r="K6" s="23" t="s">
        <v>192</v>
      </c>
      <c r="L6" s="24">
        <v>13.7</v>
      </c>
      <c r="M6" s="15">
        <v>30</v>
      </c>
      <c r="N6" s="17">
        <v>4</v>
      </c>
    </row>
    <row r="7" spans="2:14" x14ac:dyDescent="0.2">
      <c r="B7" s="22" t="s">
        <v>11</v>
      </c>
      <c r="C7" s="23" t="s">
        <v>9</v>
      </c>
      <c r="D7" s="23" t="s">
        <v>159</v>
      </c>
      <c r="E7" s="24">
        <v>16.8</v>
      </c>
      <c r="F7" s="15">
        <v>28</v>
      </c>
      <c r="G7" s="17">
        <v>2</v>
      </c>
      <c r="I7" s="22" t="s">
        <v>244</v>
      </c>
      <c r="J7" s="23" t="s">
        <v>14</v>
      </c>
      <c r="K7" s="23" t="s">
        <v>245</v>
      </c>
      <c r="L7" s="24">
        <v>17.399999999999999</v>
      </c>
      <c r="M7" s="15">
        <v>46</v>
      </c>
      <c r="N7" s="17">
        <v>4</v>
      </c>
    </row>
    <row r="8" spans="2:14" x14ac:dyDescent="0.2">
      <c r="B8" s="22" t="s">
        <v>238</v>
      </c>
      <c r="C8" s="23" t="s">
        <v>13</v>
      </c>
      <c r="D8" s="23" t="s">
        <v>237</v>
      </c>
      <c r="E8" s="24">
        <v>22.4</v>
      </c>
      <c r="F8" s="15">
        <v>16</v>
      </c>
      <c r="G8" s="17">
        <v>3</v>
      </c>
      <c r="I8" s="22" t="s">
        <v>16</v>
      </c>
      <c r="J8" s="23" t="s">
        <v>14</v>
      </c>
      <c r="K8" s="23" t="s">
        <v>197</v>
      </c>
      <c r="L8" s="24">
        <v>13.9</v>
      </c>
      <c r="M8" s="15">
        <v>27</v>
      </c>
      <c r="N8" s="17">
        <v>4</v>
      </c>
    </row>
    <row r="9" spans="2:14" x14ac:dyDescent="0.2">
      <c r="B9" s="22" t="s">
        <v>15</v>
      </c>
      <c r="C9" s="23" t="s">
        <v>13</v>
      </c>
      <c r="D9" s="23" t="s">
        <v>161</v>
      </c>
      <c r="E9" s="24">
        <v>27.4</v>
      </c>
      <c r="F9" s="15">
        <v>167</v>
      </c>
      <c r="G9" s="17">
        <v>20</v>
      </c>
      <c r="I9" s="22" t="s">
        <v>18</v>
      </c>
      <c r="J9" s="23" t="s">
        <v>14</v>
      </c>
      <c r="K9" s="23" t="s">
        <v>198</v>
      </c>
      <c r="L9" s="24">
        <v>13.4</v>
      </c>
      <c r="M9" s="15">
        <v>18</v>
      </c>
      <c r="N9" s="17">
        <v>2</v>
      </c>
    </row>
    <row r="10" spans="2:14" x14ac:dyDescent="0.2">
      <c r="B10" s="22" t="s">
        <v>17</v>
      </c>
      <c r="C10" s="23" t="s">
        <v>13</v>
      </c>
      <c r="D10" s="23" t="s">
        <v>162</v>
      </c>
      <c r="E10" s="24">
        <v>18.7</v>
      </c>
      <c r="F10" s="15">
        <v>30</v>
      </c>
      <c r="G10" s="17">
        <v>3</v>
      </c>
      <c r="I10" s="22" t="s">
        <v>21</v>
      </c>
      <c r="J10" s="23" t="s">
        <v>14</v>
      </c>
      <c r="K10" s="23" t="s">
        <v>199</v>
      </c>
      <c r="L10" s="24">
        <v>18.899999999999999</v>
      </c>
      <c r="M10" s="15">
        <v>19</v>
      </c>
      <c r="N10" s="17">
        <v>2</v>
      </c>
    </row>
    <row r="11" spans="2:14" x14ac:dyDescent="0.2">
      <c r="B11" s="22" t="s">
        <v>19</v>
      </c>
      <c r="C11" s="23" t="s">
        <v>20</v>
      </c>
      <c r="D11" s="23" t="s">
        <v>239</v>
      </c>
      <c r="E11" s="24">
        <v>9.5</v>
      </c>
      <c r="F11" s="15">
        <v>38</v>
      </c>
      <c r="G11" s="17">
        <v>3</v>
      </c>
      <c r="I11" s="22" t="s">
        <v>326</v>
      </c>
      <c r="J11" s="23" t="s">
        <v>14</v>
      </c>
      <c r="K11" s="23" t="s">
        <v>357</v>
      </c>
      <c r="L11" s="24">
        <v>20.3</v>
      </c>
      <c r="M11" s="15">
        <v>36</v>
      </c>
      <c r="N11" s="17">
        <v>5</v>
      </c>
    </row>
    <row r="12" spans="2:14" x14ac:dyDescent="0.2">
      <c r="B12" s="22" t="s">
        <v>22</v>
      </c>
      <c r="C12" s="23" t="s">
        <v>20</v>
      </c>
      <c r="D12" s="23" t="s">
        <v>164</v>
      </c>
      <c r="E12" s="24">
        <v>5.6</v>
      </c>
      <c r="F12" s="15">
        <v>72</v>
      </c>
      <c r="G12" s="17">
        <v>6</v>
      </c>
      <c r="I12" s="22" t="s">
        <v>23</v>
      </c>
      <c r="J12" s="23" t="s">
        <v>14</v>
      </c>
      <c r="K12" s="23" t="s">
        <v>200</v>
      </c>
      <c r="L12" s="24">
        <v>7.1</v>
      </c>
      <c r="M12" s="15">
        <v>8</v>
      </c>
      <c r="N12" s="17">
        <v>1</v>
      </c>
    </row>
    <row r="13" spans="2:14" x14ac:dyDescent="0.2">
      <c r="B13" s="22" t="s">
        <v>24</v>
      </c>
      <c r="C13" s="23" t="s">
        <v>20</v>
      </c>
      <c r="D13" s="23" t="s">
        <v>165</v>
      </c>
      <c r="E13" s="24">
        <v>10.3</v>
      </c>
      <c r="F13" s="15">
        <v>145</v>
      </c>
      <c r="G13" s="17">
        <v>15</v>
      </c>
      <c r="I13" s="22" t="s">
        <v>25</v>
      </c>
      <c r="J13" s="23" t="s">
        <v>14</v>
      </c>
      <c r="K13" s="23" t="s">
        <v>201</v>
      </c>
      <c r="L13" s="24">
        <v>22.8</v>
      </c>
      <c r="M13" s="15">
        <v>11</v>
      </c>
      <c r="N13" s="17">
        <v>1</v>
      </c>
    </row>
    <row r="14" spans="2:14" x14ac:dyDescent="0.2">
      <c r="B14" s="22" t="s">
        <v>26</v>
      </c>
      <c r="C14" s="23" t="s">
        <v>20</v>
      </c>
      <c r="D14" s="23" t="s">
        <v>166</v>
      </c>
      <c r="E14" s="24">
        <v>16.100000000000001</v>
      </c>
      <c r="F14" s="15">
        <v>18</v>
      </c>
      <c r="G14" s="17">
        <v>1</v>
      </c>
      <c r="I14" s="22" t="s">
        <v>27</v>
      </c>
      <c r="J14" s="23" t="s">
        <v>14</v>
      </c>
      <c r="K14" s="23" t="s">
        <v>202</v>
      </c>
      <c r="L14" s="24">
        <v>9.1</v>
      </c>
      <c r="M14" s="15">
        <v>27</v>
      </c>
      <c r="N14" s="17">
        <v>3</v>
      </c>
    </row>
    <row r="15" spans="2:14" x14ac:dyDescent="0.2">
      <c r="B15" s="22" t="s">
        <v>28</v>
      </c>
      <c r="C15" s="23" t="s">
        <v>20</v>
      </c>
      <c r="D15" s="23" t="s">
        <v>167</v>
      </c>
      <c r="E15" s="24">
        <v>14.7</v>
      </c>
      <c r="F15" s="15">
        <v>167</v>
      </c>
      <c r="G15" s="17">
        <v>12</v>
      </c>
      <c r="I15" s="22" t="s">
        <v>203</v>
      </c>
      <c r="J15" s="23" t="s">
        <v>14</v>
      </c>
      <c r="K15" s="23" t="s">
        <v>205</v>
      </c>
      <c r="L15" s="24">
        <v>9.8000000000000007</v>
      </c>
      <c r="M15" s="15">
        <v>145</v>
      </c>
      <c r="N15" s="17">
        <v>15</v>
      </c>
    </row>
    <row r="16" spans="2:14" x14ac:dyDescent="0.2">
      <c r="B16" s="22" t="s">
        <v>29</v>
      </c>
      <c r="C16" s="23" t="s">
        <v>30</v>
      </c>
      <c r="D16" s="23" t="s">
        <v>168</v>
      </c>
      <c r="E16" s="24">
        <v>31</v>
      </c>
      <c r="F16" s="15">
        <v>11</v>
      </c>
      <c r="G16" s="17">
        <v>1</v>
      </c>
      <c r="I16" s="22" t="s">
        <v>31</v>
      </c>
      <c r="J16" s="23" t="s">
        <v>14</v>
      </c>
      <c r="K16" s="23" t="s">
        <v>206</v>
      </c>
      <c r="L16" s="24">
        <v>20.6</v>
      </c>
      <c r="M16" s="15">
        <v>50</v>
      </c>
      <c r="N16" s="17">
        <v>6</v>
      </c>
    </row>
    <row r="17" spans="2:14" x14ac:dyDescent="0.2">
      <c r="B17" s="22" t="s">
        <v>34</v>
      </c>
      <c r="C17" s="23" t="s">
        <v>32</v>
      </c>
      <c r="D17" s="23" t="s">
        <v>170</v>
      </c>
      <c r="E17" s="24">
        <v>28.1</v>
      </c>
      <c r="F17" s="15">
        <v>29</v>
      </c>
      <c r="G17" s="17">
        <v>3</v>
      </c>
      <c r="I17" s="22" t="s">
        <v>33</v>
      </c>
      <c r="J17" s="23" t="s">
        <v>14</v>
      </c>
      <c r="K17" s="23" t="s">
        <v>207</v>
      </c>
      <c r="L17" s="24">
        <v>29</v>
      </c>
      <c r="M17" s="15">
        <v>40</v>
      </c>
      <c r="N17" s="17">
        <v>3</v>
      </c>
    </row>
    <row r="18" spans="2:14" x14ac:dyDescent="0.2">
      <c r="B18" s="22" t="s">
        <v>526</v>
      </c>
      <c r="C18" s="23" t="s">
        <v>32</v>
      </c>
      <c r="D18" s="23" t="s">
        <v>169</v>
      </c>
      <c r="E18" s="24">
        <v>22.8</v>
      </c>
      <c r="F18" s="15">
        <v>198</v>
      </c>
      <c r="G18" s="17">
        <v>26</v>
      </c>
      <c r="I18" s="22" t="s">
        <v>35</v>
      </c>
      <c r="J18" s="23" t="s">
        <v>14</v>
      </c>
      <c r="K18" s="23" t="s">
        <v>208</v>
      </c>
      <c r="L18" s="24">
        <v>17.399999999999999</v>
      </c>
      <c r="M18" s="15">
        <v>9</v>
      </c>
      <c r="N18" s="17">
        <v>1</v>
      </c>
    </row>
    <row r="19" spans="2:14" x14ac:dyDescent="0.2">
      <c r="B19" s="22" t="s">
        <v>36</v>
      </c>
      <c r="C19" s="23" t="s">
        <v>32</v>
      </c>
      <c r="D19" s="23" t="s">
        <v>240</v>
      </c>
      <c r="E19" s="24">
        <v>24</v>
      </c>
      <c r="F19" s="15">
        <v>13</v>
      </c>
      <c r="G19" s="17">
        <v>2</v>
      </c>
      <c r="I19" s="22" t="s">
        <v>37</v>
      </c>
      <c r="J19" s="23" t="s">
        <v>14</v>
      </c>
      <c r="K19" s="23" t="s">
        <v>209</v>
      </c>
      <c r="L19" s="24">
        <v>12.9</v>
      </c>
      <c r="M19" s="15">
        <v>31</v>
      </c>
      <c r="N19" s="17">
        <v>2</v>
      </c>
    </row>
    <row r="20" spans="2:14" x14ac:dyDescent="0.2">
      <c r="B20" s="22" t="s">
        <v>41</v>
      </c>
      <c r="C20" s="23" t="s">
        <v>42</v>
      </c>
      <c r="D20" s="23" t="s">
        <v>171</v>
      </c>
      <c r="E20" s="24">
        <v>8.3000000000000007</v>
      </c>
      <c r="F20" s="15">
        <v>18</v>
      </c>
      <c r="G20" s="17">
        <v>2</v>
      </c>
      <c r="I20" s="22" t="s">
        <v>551</v>
      </c>
      <c r="J20" s="23" t="s">
        <v>14</v>
      </c>
      <c r="K20" s="23" t="s">
        <v>210</v>
      </c>
      <c r="L20" s="24">
        <v>21.6</v>
      </c>
      <c r="M20" s="15">
        <v>29</v>
      </c>
      <c r="N20" s="17">
        <v>3</v>
      </c>
    </row>
    <row r="21" spans="2:14" x14ac:dyDescent="0.2">
      <c r="B21" s="22" t="s">
        <v>44</v>
      </c>
      <c r="C21" s="23" t="s">
        <v>38</v>
      </c>
      <c r="D21" s="23" t="s">
        <v>172</v>
      </c>
      <c r="E21" s="24">
        <v>15.2</v>
      </c>
      <c r="F21" s="15">
        <v>88</v>
      </c>
      <c r="G21" s="17">
        <v>8</v>
      </c>
      <c r="I21" s="22" t="s">
        <v>154</v>
      </c>
      <c r="J21" s="23" t="s">
        <v>94</v>
      </c>
      <c r="K21" s="23" t="s">
        <v>211</v>
      </c>
      <c r="L21" s="24">
        <v>13.7</v>
      </c>
      <c r="M21" s="15">
        <v>99</v>
      </c>
      <c r="N21" s="17">
        <v>10</v>
      </c>
    </row>
    <row r="22" spans="2:14" x14ac:dyDescent="0.2">
      <c r="B22" s="22" t="s">
        <v>141</v>
      </c>
      <c r="C22" s="23" t="s">
        <v>47</v>
      </c>
      <c r="D22" s="23" t="s">
        <v>173</v>
      </c>
      <c r="E22" s="24">
        <v>19.100000000000001</v>
      </c>
      <c r="F22" s="15">
        <v>401</v>
      </c>
      <c r="G22" s="17">
        <v>41</v>
      </c>
      <c r="I22" s="22" t="s">
        <v>39</v>
      </c>
      <c r="J22" s="23" t="s">
        <v>40</v>
      </c>
      <c r="K22" s="23" t="s">
        <v>163</v>
      </c>
      <c r="L22" s="24">
        <v>20.3</v>
      </c>
      <c r="M22" s="15">
        <v>78</v>
      </c>
      <c r="N22" s="17">
        <v>7</v>
      </c>
    </row>
    <row r="23" spans="2:14" x14ac:dyDescent="0.2">
      <c r="B23" s="22" t="s">
        <v>51</v>
      </c>
      <c r="C23" s="23" t="s">
        <v>52</v>
      </c>
      <c r="D23" s="23" t="s">
        <v>242</v>
      </c>
      <c r="E23" s="24">
        <v>13.8</v>
      </c>
      <c r="F23" s="15">
        <v>268</v>
      </c>
      <c r="G23" s="17">
        <v>42</v>
      </c>
      <c r="I23" s="22" t="s">
        <v>43</v>
      </c>
      <c r="J23" s="23" t="s">
        <v>40</v>
      </c>
      <c r="K23" s="23" t="s">
        <v>163</v>
      </c>
      <c r="L23" s="24">
        <v>10.3</v>
      </c>
      <c r="M23" s="15">
        <v>29</v>
      </c>
      <c r="N23" s="17">
        <v>2</v>
      </c>
    </row>
    <row r="24" spans="2:14" x14ac:dyDescent="0.2">
      <c r="B24" s="22" t="s">
        <v>642</v>
      </c>
      <c r="C24" s="23" t="s">
        <v>54</v>
      </c>
      <c r="D24" s="23" t="s">
        <v>175</v>
      </c>
      <c r="E24" s="24">
        <v>20</v>
      </c>
      <c r="F24" s="15">
        <v>128</v>
      </c>
      <c r="G24" s="17">
        <v>20</v>
      </c>
      <c r="I24" s="22" t="s">
        <v>45</v>
      </c>
      <c r="J24" s="23" t="s">
        <v>40</v>
      </c>
      <c r="K24" s="23" t="s">
        <v>212</v>
      </c>
      <c r="L24" s="24">
        <v>17.100000000000001</v>
      </c>
      <c r="M24" s="15">
        <v>48</v>
      </c>
      <c r="N24" s="17">
        <v>6</v>
      </c>
    </row>
    <row r="25" spans="2:14" x14ac:dyDescent="0.2">
      <c r="B25" s="22" t="s">
        <v>56</v>
      </c>
      <c r="C25" s="23" t="s">
        <v>57</v>
      </c>
      <c r="D25" s="23" t="s">
        <v>176</v>
      </c>
      <c r="E25" s="24">
        <v>6</v>
      </c>
      <c r="F25" s="15">
        <v>112</v>
      </c>
      <c r="G25" s="17">
        <v>11</v>
      </c>
      <c r="I25" s="22" t="s">
        <v>48</v>
      </c>
      <c r="J25" s="23" t="s">
        <v>40</v>
      </c>
      <c r="K25" s="23" t="s">
        <v>213</v>
      </c>
      <c r="L25" s="24">
        <v>18.2</v>
      </c>
      <c r="M25" s="15">
        <v>258</v>
      </c>
      <c r="N25" s="17">
        <v>32</v>
      </c>
    </row>
    <row r="26" spans="2:14" x14ac:dyDescent="0.2">
      <c r="B26" s="22" t="s">
        <v>59</v>
      </c>
      <c r="C26" s="23" t="s">
        <v>57</v>
      </c>
      <c r="D26" s="23" t="s">
        <v>177</v>
      </c>
      <c r="E26" s="24">
        <v>5.5</v>
      </c>
      <c r="F26" s="15">
        <v>10</v>
      </c>
      <c r="G26" s="17">
        <v>1</v>
      </c>
      <c r="I26" s="22" t="s">
        <v>50</v>
      </c>
      <c r="J26" s="23" t="s">
        <v>40</v>
      </c>
      <c r="K26" s="23" t="s">
        <v>214</v>
      </c>
      <c r="L26" s="24">
        <v>27.7</v>
      </c>
      <c r="M26" s="15">
        <v>25</v>
      </c>
      <c r="N26" s="17">
        <v>2</v>
      </c>
    </row>
    <row r="27" spans="2:14" x14ac:dyDescent="0.2">
      <c r="B27" s="22" t="s">
        <v>61</v>
      </c>
      <c r="C27" s="23" t="s">
        <v>57</v>
      </c>
      <c r="D27" s="23" t="s">
        <v>178</v>
      </c>
      <c r="E27" s="24">
        <v>10.3</v>
      </c>
      <c r="F27" s="15">
        <v>13</v>
      </c>
      <c r="G27" s="17">
        <v>2</v>
      </c>
      <c r="I27" s="22" t="s">
        <v>53</v>
      </c>
      <c r="J27" s="23" t="s">
        <v>40</v>
      </c>
      <c r="K27" s="23" t="s">
        <v>215</v>
      </c>
      <c r="L27" s="24">
        <v>38</v>
      </c>
      <c r="M27" s="15">
        <v>15</v>
      </c>
      <c r="N27" s="17">
        <v>2</v>
      </c>
    </row>
    <row r="28" spans="2:14" x14ac:dyDescent="0.2">
      <c r="B28" s="22" t="s">
        <v>62</v>
      </c>
      <c r="C28" s="23" t="s">
        <v>63</v>
      </c>
      <c r="D28" s="23" t="s">
        <v>242</v>
      </c>
      <c r="E28" s="24">
        <v>24.9</v>
      </c>
      <c r="F28" s="15">
        <v>309</v>
      </c>
      <c r="G28" s="17">
        <v>35</v>
      </c>
      <c r="I28" s="22" t="s">
        <v>55</v>
      </c>
      <c r="J28" s="23" t="s">
        <v>40</v>
      </c>
      <c r="K28" s="23" t="s">
        <v>216</v>
      </c>
      <c r="L28" s="24">
        <v>22.9</v>
      </c>
      <c r="M28" s="15">
        <v>286</v>
      </c>
      <c r="N28" s="17">
        <v>30</v>
      </c>
    </row>
    <row r="29" spans="2:14" x14ac:dyDescent="0.2">
      <c r="B29" s="22" t="s">
        <v>65</v>
      </c>
      <c r="C29" s="85" t="s">
        <v>63</v>
      </c>
      <c r="D29" s="23" t="s">
        <v>179</v>
      </c>
      <c r="E29" s="24">
        <v>22.9</v>
      </c>
      <c r="F29" s="15">
        <v>34</v>
      </c>
      <c r="G29" s="17">
        <v>5</v>
      </c>
      <c r="I29" s="22" t="s">
        <v>58</v>
      </c>
      <c r="J29" s="23" t="s">
        <v>40</v>
      </c>
      <c r="K29" s="23" t="s">
        <v>217</v>
      </c>
      <c r="L29" s="24">
        <v>27.3</v>
      </c>
      <c r="M29" s="15">
        <v>10</v>
      </c>
      <c r="N29" s="17">
        <v>1</v>
      </c>
    </row>
    <row r="30" spans="2:14" x14ac:dyDescent="0.2">
      <c r="B30" s="22" t="s">
        <v>67</v>
      </c>
      <c r="C30" s="85" t="s">
        <v>181</v>
      </c>
      <c r="D30" s="23" t="s">
        <v>180</v>
      </c>
      <c r="E30" s="24">
        <v>16.3</v>
      </c>
      <c r="F30" s="15">
        <v>8</v>
      </c>
      <c r="G30" s="17">
        <v>1</v>
      </c>
      <c r="I30" s="22" t="s">
        <v>60</v>
      </c>
      <c r="J30" s="23" t="s">
        <v>40</v>
      </c>
      <c r="K30" s="23" t="s">
        <v>218</v>
      </c>
      <c r="L30" s="24">
        <v>20.7</v>
      </c>
      <c r="M30" s="15">
        <v>54</v>
      </c>
      <c r="N30" s="17">
        <v>6</v>
      </c>
    </row>
    <row r="31" spans="2:14" x14ac:dyDescent="0.2">
      <c r="B31" s="22" t="s">
        <v>246</v>
      </c>
      <c r="C31" s="23" t="s">
        <v>248</v>
      </c>
      <c r="D31" s="23" t="s">
        <v>527</v>
      </c>
      <c r="E31" s="24">
        <v>11</v>
      </c>
      <c r="F31" s="15">
        <v>24</v>
      </c>
      <c r="G31" s="17">
        <v>5</v>
      </c>
      <c r="I31" s="22" t="s">
        <v>64</v>
      </c>
      <c r="J31" s="23" t="s">
        <v>40</v>
      </c>
      <c r="K31" s="23" t="s">
        <v>220</v>
      </c>
      <c r="L31" s="24">
        <v>19.899999999999999</v>
      </c>
      <c r="M31" s="15">
        <v>101</v>
      </c>
      <c r="N31" s="17">
        <v>10</v>
      </c>
    </row>
    <row r="32" spans="2:14" x14ac:dyDescent="0.2">
      <c r="B32" s="22" t="s">
        <v>69</v>
      </c>
      <c r="C32" s="23" t="s">
        <v>70</v>
      </c>
      <c r="D32" s="23" t="s">
        <v>182</v>
      </c>
      <c r="E32" s="24">
        <v>10.1</v>
      </c>
      <c r="F32" s="15">
        <v>16</v>
      </c>
      <c r="G32" s="17">
        <v>1</v>
      </c>
      <c r="I32" s="22" t="s">
        <v>66</v>
      </c>
      <c r="J32" s="23" t="s">
        <v>40</v>
      </c>
      <c r="K32" s="23" t="s">
        <v>204</v>
      </c>
      <c r="L32" s="24">
        <v>21.1</v>
      </c>
      <c r="M32" s="15">
        <v>182</v>
      </c>
      <c r="N32" s="17">
        <v>18</v>
      </c>
    </row>
    <row r="33" spans="2:14" x14ac:dyDescent="0.2">
      <c r="B33" s="22" t="s">
        <v>71</v>
      </c>
      <c r="C33" s="23" t="s">
        <v>71</v>
      </c>
      <c r="D33" s="23" t="s">
        <v>183</v>
      </c>
      <c r="E33" s="24">
        <v>8.4</v>
      </c>
      <c r="F33" s="15">
        <v>543</v>
      </c>
      <c r="G33" s="17">
        <v>58</v>
      </c>
      <c r="I33" s="22" t="s">
        <v>68</v>
      </c>
      <c r="J33" s="23" t="s">
        <v>40</v>
      </c>
      <c r="K33" s="23" t="s">
        <v>221</v>
      </c>
      <c r="L33" s="24">
        <v>24.3</v>
      </c>
      <c r="M33" s="15">
        <v>48</v>
      </c>
      <c r="N33" s="17">
        <v>5</v>
      </c>
    </row>
    <row r="34" spans="2:14" x14ac:dyDescent="0.2">
      <c r="B34" s="22" t="s">
        <v>143</v>
      </c>
      <c r="C34" s="23" t="s">
        <v>73</v>
      </c>
      <c r="D34" s="23" t="s">
        <v>184</v>
      </c>
      <c r="E34" s="24">
        <v>12.8</v>
      </c>
      <c r="F34" s="15">
        <v>50</v>
      </c>
      <c r="G34" s="17">
        <v>9</v>
      </c>
      <c r="I34" s="22" t="s">
        <v>72</v>
      </c>
      <c r="J34" s="23" t="s">
        <v>40</v>
      </c>
      <c r="K34" s="23" t="s">
        <v>222</v>
      </c>
      <c r="L34" s="24">
        <v>14.5</v>
      </c>
      <c r="M34" s="15">
        <v>201</v>
      </c>
      <c r="N34" s="17">
        <v>17</v>
      </c>
    </row>
    <row r="35" spans="2:14" x14ac:dyDescent="0.2">
      <c r="B35" s="22" t="s">
        <v>76</v>
      </c>
      <c r="C35" s="23" t="s">
        <v>77</v>
      </c>
      <c r="D35" s="23" t="s">
        <v>185</v>
      </c>
      <c r="E35" s="24">
        <v>13.8</v>
      </c>
      <c r="F35" s="15">
        <v>70</v>
      </c>
      <c r="G35" s="17">
        <v>11</v>
      </c>
      <c r="I35" s="22" t="s">
        <v>74</v>
      </c>
      <c r="J35" s="23" t="s">
        <v>75</v>
      </c>
      <c r="K35" s="23" t="s">
        <v>223</v>
      </c>
      <c r="L35" s="24">
        <v>28.8</v>
      </c>
      <c r="M35" s="15">
        <v>53</v>
      </c>
      <c r="N35" s="17">
        <v>16</v>
      </c>
    </row>
    <row r="36" spans="2:14" x14ac:dyDescent="0.2">
      <c r="B36" s="22" t="s">
        <v>80</v>
      </c>
      <c r="C36" s="23" t="s">
        <v>81</v>
      </c>
      <c r="D36" s="23" t="s">
        <v>256</v>
      </c>
      <c r="E36" s="24">
        <v>13.2</v>
      </c>
      <c r="F36" s="15">
        <v>79</v>
      </c>
      <c r="G36" s="17">
        <v>14</v>
      </c>
      <c r="I36" s="22" t="s">
        <v>78</v>
      </c>
      <c r="J36" s="23" t="s">
        <v>79</v>
      </c>
      <c r="K36" s="23" t="s">
        <v>224</v>
      </c>
      <c r="L36" s="24">
        <v>10.199999999999999</v>
      </c>
      <c r="M36" s="15">
        <v>12</v>
      </c>
      <c r="N36" s="17">
        <v>1</v>
      </c>
    </row>
    <row r="37" spans="2:14" x14ac:dyDescent="0.2">
      <c r="B37" s="22" t="s">
        <v>255</v>
      </c>
      <c r="C37" s="23" t="s">
        <v>248</v>
      </c>
      <c r="D37" s="23" t="s">
        <v>481</v>
      </c>
      <c r="E37" s="24">
        <v>23.2</v>
      </c>
      <c r="F37" s="15">
        <v>15</v>
      </c>
      <c r="G37" s="17">
        <v>3</v>
      </c>
      <c r="I37" s="22" t="s">
        <v>84</v>
      </c>
      <c r="J37" s="23" t="s">
        <v>85</v>
      </c>
      <c r="K37" s="23" t="s">
        <v>225</v>
      </c>
      <c r="L37" s="24">
        <v>21.7</v>
      </c>
      <c r="M37" s="15">
        <v>47</v>
      </c>
      <c r="N37" s="17">
        <v>5</v>
      </c>
    </row>
    <row r="38" spans="2:14" x14ac:dyDescent="0.2">
      <c r="B38" s="22" t="s">
        <v>82</v>
      </c>
      <c r="C38" s="23" t="s">
        <v>83</v>
      </c>
      <c r="D38" s="23" t="s">
        <v>186</v>
      </c>
      <c r="E38" s="24">
        <v>13.3</v>
      </c>
      <c r="F38" s="15">
        <v>28</v>
      </c>
      <c r="G38" s="17">
        <v>2</v>
      </c>
      <c r="I38" s="22" t="s">
        <v>88</v>
      </c>
      <c r="J38" s="23" t="s">
        <v>89</v>
      </c>
      <c r="K38" s="23" t="s">
        <v>192</v>
      </c>
      <c r="L38" s="24">
        <v>14.6</v>
      </c>
      <c r="M38" s="15">
        <v>134</v>
      </c>
      <c r="N38" s="17">
        <v>20</v>
      </c>
    </row>
    <row r="39" spans="2:14" x14ac:dyDescent="0.2">
      <c r="B39" s="22" t="s">
        <v>86</v>
      </c>
      <c r="C39" s="23" t="s">
        <v>87</v>
      </c>
      <c r="D39" s="23" t="s">
        <v>187</v>
      </c>
      <c r="E39" s="24">
        <v>21.2</v>
      </c>
      <c r="F39" s="15">
        <v>323</v>
      </c>
      <c r="G39" s="17">
        <v>39</v>
      </c>
      <c r="I39" s="22" t="s">
        <v>446</v>
      </c>
      <c r="J39" s="23" t="s">
        <v>118</v>
      </c>
      <c r="K39" s="23" t="s">
        <v>243</v>
      </c>
      <c r="L39" s="24">
        <v>29</v>
      </c>
      <c r="M39" s="15">
        <v>383</v>
      </c>
      <c r="N39" s="17">
        <v>57</v>
      </c>
    </row>
    <row r="40" spans="2:14" x14ac:dyDescent="0.2">
      <c r="B40" s="22" t="s">
        <v>90</v>
      </c>
      <c r="C40" s="23" t="s">
        <v>91</v>
      </c>
      <c r="D40" s="23" t="s">
        <v>188</v>
      </c>
      <c r="E40" s="24">
        <v>15.8</v>
      </c>
      <c r="F40" s="15">
        <v>14</v>
      </c>
      <c r="G40" s="17">
        <v>2</v>
      </c>
      <c r="I40" s="22" t="s">
        <v>92</v>
      </c>
      <c r="J40" s="23" t="s">
        <v>93</v>
      </c>
      <c r="K40" s="23" t="s">
        <v>186</v>
      </c>
      <c r="L40" s="24">
        <v>14.6</v>
      </c>
      <c r="M40" s="15">
        <v>148</v>
      </c>
      <c r="N40" s="17">
        <v>21</v>
      </c>
    </row>
    <row r="41" spans="2:14" x14ac:dyDescent="0.2">
      <c r="B41" s="22" t="s">
        <v>97</v>
      </c>
      <c r="C41" s="23" t="s">
        <v>94</v>
      </c>
      <c r="D41" s="23" t="s">
        <v>189</v>
      </c>
      <c r="E41" s="24">
        <v>15.5</v>
      </c>
      <c r="F41" s="15">
        <v>13</v>
      </c>
      <c r="G41" s="17">
        <v>1</v>
      </c>
      <c r="I41" s="22" t="s">
        <v>95</v>
      </c>
      <c r="J41" s="23" t="s">
        <v>96</v>
      </c>
      <c r="K41" s="23" t="s">
        <v>226</v>
      </c>
      <c r="L41" s="24">
        <v>15.6</v>
      </c>
      <c r="M41" s="15">
        <v>11</v>
      </c>
      <c r="N41" s="17">
        <v>1</v>
      </c>
    </row>
    <row r="42" spans="2:14" x14ac:dyDescent="0.2">
      <c r="B42" s="22" t="s">
        <v>99</v>
      </c>
      <c r="C42" s="23" t="s">
        <v>20</v>
      </c>
      <c r="D42" s="23" t="s">
        <v>190</v>
      </c>
      <c r="E42" s="24">
        <v>11</v>
      </c>
      <c r="F42" s="15">
        <v>43</v>
      </c>
      <c r="G42" s="17">
        <v>5</v>
      </c>
      <c r="I42" s="22" t="s">
        <v>98</v>
      </c>
      <c r="J42" s="23" t="s">
        <v>98</v>
      </c>
      <c r="K42" s="23" t="s">
        <v>227</v>
      </c>
      <c r="L42" s="24">
        <v>19.8</v>
      </c>
      <c r="M42" s="15">
        <v>35</v>
      </c>
      <c r="N42" s="17">
        <v>3</v>
      </c>
    </row>
    <row r="43" spans="2:14" x14ac:dyDescent="0.2">
      <c r="B43" s="22" t="s">
        <v>102</v>
      </c>
      <c r="C43" s="23" t="s">
        <v>20</v>
      </c>
      <c r="D43" s="23" t="s">
        <v>163</v>
      </c>
      <c r="E43" s="24">
        <v>9.6999999999999993</v>
      </c>
      <c r="F43" s="15">
        <v>51</v>
      </c>
      <c r="G43" s="17">
        <v>6</v>
      </c>
      <c r="I43" s="22" t="s">
        <v>100</v>
      </c>
      <c r="J43" s="23" t="s">
        <v>101</v>
      </c>
      <c r="K43" s="23" t="s">
        <v>193</v>
      </c>
      <c r="L43" s="24">
        <v>21.9</v>
      </c>
      <c r="M43" s="15">
        <v>107</v>
      </c>
      <c r="N43" s="17">
        <v>15</v>
      </c>
    </row>
    <row r="44" spans="2:14" x14ac:dyDescent="0.2">
      <c r="B44" s="22" t="s">
        <v>261</v>
      </c>
      <c r="C44" s="23" t="s">
        <v>20</v>
      </c>
      <c r="D44" s="23" t="s">
        <v>262</v>
      </c>
      <c r="E44" s="24">
        <v>14.1</v>
      </c>
      <c r="F44" s="15">
        <v>42</v>
      </c>
      <c r="G44" s="17">
        <v>3</v>
      </c>
      <c r="I44" s="22" t="s">
        <v>103</v>
      </c>
      <c r="J44" s="23" t="s">
        <v>104</v>
      </c>
      <c r="K44" s="23" t="s">
        <v>186</v>
      </c>
      <c r="L44" s="24">
        <v>8.6999999999999993</v>
      </c>
      <c r="M44" s="15">
        <v>45</v>
      </c>
      <c r="N44" s="17">
        <v>4</v>
      </c>
    </row>
    <row r="45" spans="2:14" x14ac:dyDescent="0.2">
      <c r="B45" s="22" t="s">
        <v>105</v>
      </c>
      <c r="C45" s="23" t="s">
        <v>20</v>
      </c>
      <c r="D45" s="23" t="s">
        <v>191</v>
      </c>
      <c r="E45" s="24">
        <v>9.1</v>
      </c>
      <c r="F45" s="15">
        <v>168</v>
      </c>
      <c r="G45" s="17">
        <v>20</v>
      </c>
      <c r="I45" s="22" t="s">
        <v>106</v>
      </c>
      <c r="J45" s="23" t="s">
        <v>107</v>
      </c>
      <c r="K45" s="23" t="s">
        <v>228</v>
      </c>
      <c r="L45" s="24">
        <v>14.4</v>
      </c>
      <c r="M45" s="15">
        <v>16</v>
      </c>
      <c r="N45" s="17">
        <v>1</v>
      </c>
    </row>
    <row r="46" spans="2:14" x14ac:dyDescent="0.2">
      <c r="B46" s="22" t="s">
        <v>108</v>
      </c>
      <c r="C46" s="23" t="s">
        <v>109</v>
      </c>
      <c r="D46" s="23" t="s">
        <v>192</v>
      </c>
      <c r="E46" s="24">
        <v>15.2</v>
      </c>
      <c r="F46" s="15">
        <v>125</v>
      </c>
      <c r="G46" s="17">
        <v>13</v>
      </c>
      <c r="I46" s="22" t="s">
        <v>247</v>
      </c>
      <c r="J46" s="23" t="s">
        <v>249</v>
      </c>
      <c r="K46" s="23" t="s">
        <v>258</v>
      </c>
      <c r="L46" s="24">
        <v>22.5</v>
      </c>
      <c r="M46" s="15">
        <v>38</v>
      </c>
      <c r="N46" s="17">
        <v>7</v>
      </c>
    </row>
    <row r="47" spans="2:14" x14ac:dyDescent="0.2">
      <c r="B47" s="22" t="s">
        <v>111</v>
      </c>
      <c r="C47" s="23" t="s">
        <v>112</v>
      </c>
      <c r="D47" s="23" t="s">
        <v>193</v>
      </c>
      <c r="E47" s="24">
        <v>14.2</v>
      </c>
      <c r="F47" s="15">
        <v>196</v>
      </c>
      <c r="G47" s="17">
        <v>20</v>
      </c>
      <c r="I47" s="22" t="s">
        <v>110</v>
      </c>
      <c r="J47" s="23" t="s">
        <v>77</v>
      </c>
      <c r="K47" s="23" t="s">
        <v>229</v>
      </c>
      <c r="L47" s="24">
        <v>29.3</v>
      </c>
      <c r="M47" s="15">
        <v>53</v>
      </c>
      <c r="N47" s="17">
        <v>6</v>
      </c>
    </row>
    <row r="48" spans="2:14" x14ac:dyDescent="0.2">
      <c r="B48" s="22" t="s">
        <v>153</v>
      </c>
      <c r="C48" s="23" t="s">
        <v>236</v>
      </c>
      <c r="D48" s="23" t="s">
        <v>259</v>
      </c>
      <c r="E48" s="24">
        <v>27.2</v>
      </c>
      <c r="F48" s="15">
        <v>40</v>
      </c>
      <c r="G48" s="17">
        <v>7</v>
      </c>
      <c r="I48" s="22" t="s">
        <v>113</v>
      </c>
      <c r="J48" s="23" t="s">
        <v>679</v>
      </c>
      <c r="K48" s="23" t="s">
        <v>230</v>
      </c>
      <c r="L48" s="24">
        <v>17.5</v>
      </c>
      <c r="M48" s="15">
        <v>145</v>
      </c>
      <c r="N48" s="17">
        <v>15</v>
      </c>
    </row>
    <row r="49" spans="2:14" x14ac:dyDescent="0.2">
      <c r="B49" s="22" t="s">
        <v>115</v>
      </c>
      <c r="C49" s="23" t="s">
        <v>116</v>
      </c>
      <c r="D49" s="23" t="s">
        <v>194</v>
      </c>
      <c r="E49" s="24">
        <v>15.1</v>
      </c>
      <c r="F49" s="15">
        <v>346</v>
      </c>
      <c r="G49" s="17">
        <v>42</v>
      </c>
      <c r="I49" s="22" t="s">
        <v>117</v>
      </c>
      <c r="J49" s="23" t="s">
        <v>118</v>
      </c>
      <c r="K49" s="23" t="s">
        <v>185</v>
      </c>
      <c r="L49" s="24">
        <v>28.7</v>
      </c>
      <c r="M49" s="15">
        <v>258</v>
      </c>
      <c r="N49" s="17">
        <v>23</v>
      </c>
    </row>
    <row r="50" spans="2:14" x14ac:dyDescent="0.2">
      <c r="B50" s="22" t="s">
        <v>123</v>
      </c>
      <c r="C50" s="23" t="s">
        <v>124</v>
      </c>
      <c r="D50" s="23" t="s">
        <v>195</v>
      </c>
      <c r="E50" s="24">
        <v>16.600000000000001</v>
      </c>
      <c r="F50" s="15">
        <v>215</v>
      </c>
      <c r="G50" s="17">
        <v>19</v>
      </c>
      <c r="I50" s="22" t="s">
        <v>119</v>
      </c>
      <c r="J50" s="23" t="s">
        <v>120</v>
      </c>
      <c r="K50" s="23" t="s">
        <v>231</v>
      </c>
      <c r="L50" s="24">
        <v>23.1</v>
      </c>
      <c r="M50" s="15">
        <v>235</v>
      </c>
      <c r="N50" s="17">
        <v>20</v>
      </c>
    </row>
    <row r="51" spans="2:14" x14ac:dyDescent="0.2">
      <c r="B51" s="22" t="s">
        <v>127</v>
      </c>
      <c r="C51" s="23" t="s">
        <v>4</v>
      </c>
      <c r="D51" s="23" t="s">
        <v>163</v>
      </c>
      <c r="E51" s="24">
        <v>9.3000000000000007</v>
      </c>
      <c r="F51" s="15">
        <v>47</v>
      </c>
      <c r="G51" s="17">
        <v>4</v>
      </c>
      <c r="I51" s="22" t="s">
        <v>121</v>
      </c>
      <c r="J51" s="23" t="s">
        <v>122</v>
      </c>
      <c r="K51" s="23" t="s">
        <v>159</v>
      </c>
      <c r="L51" s="24">
        <v>11.7</v>
      </c>
      <c r="M51" s="15">
        <v>67</v>
      </c>
      <c r="N51" s="17">
        <v>10</v>
      </c>
    </row>
    <row r="52" spans="2:14" x14ac:dyDescent="0.2">
      <c r="B52" s="22" t="s">
        <v>129</v>
      </c>
      <c r="C52" s="23" t="s">
        <v>4</v>
      </c>
      <c r="D52" s="23" t="s">
        <v>234</v>
      </c>
      <c r="E52" s="24">
        <v>13.1</v>
      </c>
      <c r="F52" s="15">
        <v>19</v>
      </c>
      <c r="G52" s="17">
        <v>2</v>
      </c>
      <c r="I52" s="22" t="s">
        <v>125</v>
      </c>
      <c r="J52" s="23" t="s">
        <v>126</v>
      </c>
      <c r="K52" s="23" t="s">
        <v>232</v>
      </c>
      <c r="L52" s="24">
        <v>16.100000000000001</v>
      </c>
      <c r="M52" s="15">
        <v>119</v>
      </c>
      <c r="N52" s="17">
        <v>16</v>
      </c>
    </row>
    <row r="53" spans="2:14" ht="13.5" thickBot="1" x14ac:dyDescent="0.25">
      <c r="B53" s="25" t="s">
        <v>7</v>
      </c>
      <c r="C53" s="26" t="s">
        <v>4</v>
      </c>
      <c r="D53" s="26" t="s">
        <v>196</v>
      </c>
      <c r="E53" s="27">
        <v>17.600000000000001</v>
      </c>
      <c r="F53" s="19">
        <v>57</v>
      </c>
      <c r="G53" s="21">
        <v>7</v>
      </c>
      <c r="I53" s="25" t="s">
        <v>128</v>
      </c>
      <c r="J53" s="26" t="s">
        <v>128</v>
      </c>
      <c r="K53" s="26" t="s">
        <v>233</v>
      </c>
      <c r="L53" s="27">
        <v>22.9</v>
      </c>
      <c r="M53" s="19">
        <v>60</v>
      </c>
      <c r="N53" s="21">
        <v>9</v>
      </c>
    </row>
  </sheetData>
  <mergeCells count="4">
    <mergeCell ref="B1:D1"/>
    <mergeCell ref="B2:D2"/>
    <mergeCell ref="B3:D3"/>
    <mergeCell ref="E3:G3"/>
  </mergeCells>
  <pageMargins left="0.25" right="0.25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086EB-9FDC-48C2-8AD6-36ED31EC4A72}">
  <sheetPr>
    <tabColor theme="9" tint="0.79998168889431442"/>
    <pageSetUpPr fitToPage="1"/>
  </sheetPr>
  <dimension ref="A1:G104"/>
  <sheetViews>
    <sheetView zoomScale="110" zoomScaleNormal="110" workbookViewId="0">
      <pane ySplit="5" topLeftCell="A6" activePane="bottomLeft" state="frozen"/>
      <selection pane="bottomLeft" activeCell="B5" sqref="B5"/>
    </sheetView>
  </sheetViews>
  <sheetFormatPr defaultColWidth="8.85546875" defaultRowHeight="12.75" x14ac:dyDescent="0.2"/>
  <cols>
    <col min="1" max="1" width="1.28515625" style="1" customWidth="1"/>
    <col min="2" max="2" width="27" style="1" bestFit="1" customWidth="1"/>
    <col min="3" max="3" width="12.85546875" style="1" bestFit="1" customWidth="1"/>
    <col min="4" max="4" width="28.5703125" style="1" bestFit="1" customWidth="1"/>
    <col min="5" max="5" width="8.85546875" style="1" customWidth="1"/>
    <col min="6" max="6" width="13" style="1" customWidth="1"/>
    <col min="7" max="7" width="8.85546875" style="1" customWidth="1"/>
    <col min="8" max="16384" width="8.85546875" style="1"/>
  </cols>
  <sheetData>
    <row r="1" spans="1:7" ht="8.4499999999999993" customHeight="1" x14ac:dyDescent="0.2">
      <c r="B1" s="102"/>
      <c r="C1" s="102"/>
      <c r="D1" s="102"/>
      <c r="E1" s="46"/>
      <c r="F1" s="46"/>
      <c r="G1" s="46"/>
    </row>
    <row r="2" spans="1:7" ht="18.75" x14ac:dyDescent="0.2">
      <c r="B2" s="103" t="s">
        <v>263</v>
      </c>
      <c r="C2" s="103"/>
      <c r="D2" s="103"/>
      <c r="E2" s="73"/>
      <c r="F2" s="73"/>
      <c r="G2" s="73"/>
    </row>
    <row r="3" spans="1:7" ht="24" customHeight="1" thickBot="1" x14ac:dyDescent="0.25">
      <c r="B3" s="104" t="s">
        <v>641</v>
      </c>
      <c r="C3" s="104"/>
      <c r="D3" s="104"/>
      <c r="E3" s="50"/>
      <c r="F3" s="50"/>
      <c r="G3" s="50"/>
    </row>
    <row r="4" spans="1:7" s="2" customFormat="1" ht="13.5" thickBot="1" x14ac:dyDescent="0.25">
      <c r="A4" s="1"/>
      <c r="B4" s="106" t="s">
        <v>0</v>
      </c>
      <c r="C4" s="107"/>
      <c r="D4" s="108"/>
      <c r="E4" s="96">
        <v>17.8</v>
      </c>
      <c r="F4" s="97">
        <v>9767</v>
      </c>
      <c r="G4" s="98">
        <v>1375</v>
      </c>
    </row>
    <row r="5" spans="1:7" ht="53.45" customHeight="1" thickBot="1" x14ac:dyDescent="0.25">
      <c r="B5" s="51" t="s">
        <v>130</v>
      </c>
      <c r="C5" s="52" t="s">
        <v>2</v>
      </c>
      <c r="D5" s="52" t="s">
        <v>1</v>
      </c>
      <c r="E5" s="64" t="s">
        <v>251</v>
      </c>
      <c r="F5" s="87" t="s">
        <v>257</v>
      </c>
      <c r="G5" s="4" t="s">
        <v>3</v>
      </c>
    </row>
    <row r="6" spans="1:7" x14ac:dyDescent="0.2">
      <c r="B6" s="28" t="s">
        <v>53</v>
      </c>
      <c r="C6" s="29" t="s">
        <v>40</v>
      </c>
      <c r="D6" s="23" t="s">
        <v>215</v>
      </c>
      <c r="E6" s="90">
        <v>38</v>
      </c>
      <c r="F6" s="88">
        <v>15</v>
      </c>
      <c r="G6" s="32">
        <v>2</v>
      </c>
    </row>
    <row r="7" spans="1:7" x14ac:dyDescent="0.2">
      <c r="B7" s="22" t="s">
        <v>29</v>
      </c>
      <c r="C7" s="23" t="s">
        <v>30</v>
      </c>
      <c r="D7" s="23" t="s">
        <v>168</v>
      </c>
      <c r="E7" s="91">
        <v>31</v>
      </c>
      <c r="F7" s="89">
        <v>11</v>
      </c>
      <c r="G7" s="17">
        <v>1</v>
      </c>
    </row>
    <row r="8" spans="1:7" x14ac:dyDescent="0.2">
      <c r="B8" s="22" t="s">
        <v>110</v>
      </c>
      <c r="C8" s="23" t="s">
        <v>77</v>
      </c>
      <c r="D8" s="23" t="s">
        <v>229</v>
      </c>
      <c r="E8" s="91">
        <v>29.3</v>
      </c>
      <c r="F8" s="89">
        <v>53</v>
      </c>
      <c r="G8" s="17">
        <v>6</v>
      </c>
    </row>
    <row r="9" spans="1:7" x14ac:dyDescent="0.2">
      <c r="B9" s="22" t="s">
        <v>33</v>
      </c>
      <c r="C9" s="23" t="s">
        <v>14</v>
      </c>
      <c r="D9" s="23" t="s">
        <v>207</v>
      </c>
      <c r="E9" s="91">
        <v>29</v>
      </c>
      <c r="F9" s="89">
        <v>40</v>
      </c>
      <c r="G9" s="17">
        <v>3</v>
      </c>
    </row>
    <row r="10" spans="1:7" x14ac:dyDescent="0.2">
      <c r="B10" s="22" t="s">
        <v>446</v>
      </c>
      <c r="C10" s="23" t="s">
        <v>118</v>
      </c>
      <c r="D10" s="23" t="s">
        <v>243</v>
      </c>
      <c r="E10" s="91">
        <v>29</v>
      </c>
      <c r="F10" s="89">
        <v>383</v>
      </c>
      <c r="G10" s="17">
        <v>57</v>
      </c>
    </row>
    <row r="11" spans="1:7" x14ac:dyDescent="0.2">
      <c r="B11" s="22" t="s">
        <v>74</v>
      </c>
      <c r="C11" s="23" t="s">
        <v>75</v>
      </c>
      <c r="D11" s="23" t="s">
        <v>223</v>
      </c>
      <c r="E11" s="91">
        <v>28.8</v>
      </c>
      <c r="F11" s="89">
        <v>53</v>
      </c>
      <c r="G11" s="17">
        <v>16</v>
      </c>
    </row>
    <row r="12" spans="1:7" x14ac:dyDescent="0.2">
      <c r="B12" s="22" t="s">
        <v>117</v>
      </c>
      <c r="C12" s="23" t="s">
        <v>118</v>
      </c>
      <c r="D12" s="23" t="s">
        <v>185</v>
      </c>
      <c r="E12" s="91">
        <v>28.7</v>
      </c>
      <c r="F12" s="89">
        <v>258</v>
      </c>
      <c r="G12" s="17">
        <v>23</v>
      </c>
    </row>
    <row r="13" spans="1:7" x14ac:dyDescent="0.2">
      <c r="B13" s="22" t="s">
        <v>34</v>
      </c>
      <c r="C13" s="23" t="s">
        <v>32</v>
      </c>
      <c r="D13" s="23" t="s">
        <v>170</v>
      </c>
      <c r="E13" s="91">
        <v>28.1</v>
      </c>
      <c r="F13" s="89">
        <v>29</v>
      </c>
      <c r="G13" s="17">
        <v>3</v>
      </c>
    </row>
    <row r="14" spans="1:7" x14ac:dyDescent="0.2">
      <c r="B14" s="22" t="s">
        <v>50</v>
      </c>
      <c r="C14" s="23" t="s">
        <v>40</v>
      </c>
      <c r="D14" s="23" t="s">
        <v>214</v>
      </c>
      <c r="E14" s="91">
        <v>27.7</v>
      </c>
      <c r="F14" s="89">
        <v>25</v>
      </c>
      <c r="G14" s="17">
        <v>2</v>
      </c>
    </row>
    <row r="15" spans="1:7" x14ac:dyDescent="0.2">
      <c r="B15" s="22" t="s">
        <v>15</v>
      </c>
      <c r="C15" s="23" t="s">
        <v>13</v>
      </c>
      <c r="D15" s="23" t="s">
        <v>161</v>
      </c>
      <c r="E15" s="91">
        <v>27.4</v>
      </c>
      <c r="F15" s="89">
        <v>167</v>
      </c>
      <c r="G15" s="17">
        <v>20</v>
      </c>
    </row>
    <row r="16" spans="1:7" x14ac:dyDescent="0.2">
      <c r="B16" s="22" t="s">
        <v>58</v>
      </c>
      <c r="C16" s="23" t="s">
        <v>40</v>
      </c>
      <c r="D16" s="23" t="s">
        <v>217</v>
      </c>
      <c r="E16" s="91">
        <v>27.3</v>
      </c>
      <c r="F16" s="89">
        <v>10</v>
      </c>
      <c r="G16" s="17">
        <v>1</v>
      </c>
    </row>
    <row r="17" spans="2:7" x14ac:dyDescent="0.2">
      <c r="B17" s="22" t="s">
        <v>153</v>
      </c>
      <c r="C17" s="23" t="s">
        <v>236</v>
      </c>
      <c r="D17" s="23" t="s">
        <v>259</v>
      </c>
      <c r="E17" s="91">
        <v>27.2</v>
      </c>
      <c r="F17" s="89">
        <v>40</v>
      </c>
      <c r="G17" s="17">
        <v>7</v>
      </c>
    </row>
    <row r="18" spans="2:7" x14ac:dyDescent="0.2">
      <c r="B18" s="22" t="s">
        <v>62</v>
      </c>
      <c r="C18" s="23" t="s">
        <v>63</v>
      </c>
      <c r="D18" s="23" t="s">
        <v>242</v>
      </c>
      <c r="E18" s="24">
        <v>24.9</v>
      </c>
      <c r="F18" s="15">
        <v>309</v>
      </c>
      <c r="G18" s="17">
        <v>35</v>
      </c>
    </row>
    <row r="19" spans="2:7" x14ac:dyDescent="0.2">
      <c r="B19" s="22" t="s">
        <v>68</v>
      </c>
      <c r="C19" s="23" t="s">
        <v>40</v>
      </c>
      <c r="D19" s="23" t="s">
        <v>221</v>
      </c>
      <c r="E19" s="24">
        <v>24.3</v>
      </c>
      <c r="F19" s="15">
        <v>48</v>
      </c>
      <c r="G19" s="17">
        <v>5</v>
      </c>
    </row>
    <row r="20" spans="2:7" x14ac:dyDescent="0.2">
      <c r="B20" s="22" t="s">
        <v>36</v>
      </c>
      <c r="C20" s="23" t="s">
        <v>32</v>
      </c>
      <c r="D20" s="23" t="s">
        <v>240</v>
      </c>
      <c r="E20" s="24">
        <v>24</v>
      </c>
      <c r="F20" s="15">
        <v>13</v>
      </c>
      <c r="G20" s="17">
        <v>2</v>
      </c>
    </row>
    <row r="21" spans="2:7" x14ac:dyDescent="0.2">
      <c r="B21" s="22" t="s">
        <v>255</v>
      </c>
      <c r="C21" s="23" t="s">
        <v>248</v>
      </c>
      <c r="D21" s="23" t="s">
        <v>481</v>
      </c>
      <c r="E21" s="24">
        <v>23.2</v>
      </c>
      <c r="F21" s="15">
        <v>15</v>
      </c>
      <c r="G21" s="17">
        <v>3</v>
      </c>
    </row>
    <row r="22" spans="2:7" x14ac:dyDescent="0.2">
      <c r="B22" s="22" t="s">
        <v>119</v>
      </c>
      <c r="C22" s="23" t="s">
        <v>120</v>
      </c>
      <c r="D22" s="23" t="s">
        <v>231</v>
      </c>
      <c r="E22" s="24">
        <v>23.1</v>
      </c>
      <c r="F22" s="15">
        <v>235</v>
      </c>
      <c r="G22" s="17">
        <v>20</v>
      </c>
    </row>
    <row r="23" spans="2:7" x14ac:dyDescent="0.2">
      <c r="B23" s="22" t="s">
        <v>55</v>
      </c>
      <c r="C23" s="23" t="s">
        <v>40</v>
      </c>
      <c r="D23" s="23" t="s">
        <v>216</v>
      </c>
      <c r="E23" s="24">
        <v>22.9</v>
      </c>
      <c r="F23" s="15">
        <v>286</v>
      </c>
      <c r="G23" s="17">
        <v>30</v>
      </c>
    </row>
    <row r="24" spans="2:7" x14ac:dyDescent="0.2">
      <c r="B24" s="22" t="s">
        <v>65</v>
      </c>
      <c r="C24" s="23" t="s">
        <v>63</v>
      </c>
      <c r="D24" s="23" t="s">
        <v>179</v>
      </c>
      <c r="E24" s="24">
        <v>22.9</v>
      </c>
      <c r="F24" s="15">
        <v>34</v>
      </c>
      <c r="G24" s="17">
        <v>5</v>
      </c>
    </row>
    <row r="25" spans="2:7" x14ac:dyDescent="0.2">
      <c r="B25" s="22" t="s">
        <v>128</v>
      </c>
      <c r="C25" s="23" t="s">
        <v>128</v>
      </c>
      <c r="D25" s="23" t="s">
        <v>233</v>
      </c>
      <c r="E25" s="24">
        <v>22.9</v>
      </c>
      <c r="F25" s="15">
        <v>60</v>
      </c>
      <c r="G25" s="17">
        <v>9</v>
      </c>
    </row>
    <row r="26" spans="2:7" x14ac:dyDescent="0.2">
      <c r="B26" s="22" t="s">
        <v>25</v>
      </c>
      <c r="C26" s="23" t="s">
        <v>14</v>
      </c>
      <c r="D26" s="23" t="s">
        <v>201</v>
      </c>
      <c r="E26" s="24">
        <v>22.8</v>
      </c>
      <c r="F26" s="15">
        <v>11</v>
      </c>
      <c r="G26" s="17">
        <v>1</v>
      </c>
    </row>
    <row r="27" spans="2:7" x14ac:dyDescent="0.2">
      <c r="B27" s="22" t="s">
        <v>526</v>
      </c>
      <c r="C27" s="23" t="s">
        <v>32</v>
      </c>
      <c r="D27" s="23" t="s">
        <v>169</v>
      </c>
      <c r="E27" s="24">
        <v>22.8</v>
      </c>
      <c r="F27" s="15">
        <v>198</v>
      </c>
      <c r="G27" s="17">
        <v>26</v>
      </c>
    </row>
    <row r="28" spans="2:7" x14ac:dyDescent="0.2">
      <c r="B28" s="22" t="s">
        <v>247</v>
      </c>
      <c r="C28" s="23" t="s">
        <v>249</v>
      </c>
      <c r="D28" s="23" t="s">
        <v>258</v>
      </c>
      <c r="E28" s="24">
        <v>22.5</v>
      </c>
      <c r="F28" s="15">
        <v>38</v>
      </c>
      <c r="G28" s="17">
        <v>7</v>
      </c>
    </row>
    <row r="29" spans="2:7" x14ac:dyDescent="0.2">
      <c r="B29" s="22" t="s">
        <v>238</v>
      </c>
      <c r="C29" s="23" t="s">
        <v>13</v>
      </c>
      <c r="D29" s="23" t="s">
        <v>237</v>
      </c>
      <c r="E29" s="24">
        <v>22.4</v>
      </c>
      <c r="F29" s="15">
        <v>16</v>
      </c>
      <c r="G29" s="17">
        <v>3</v>
      </c>
    </row>
    <row r="30" spans="2:7" x14ac:dyDescent="0.2">
      <c r="B30" s="22" t="s">
        <v>100</v>
      </c>
      <c r="C30" s="120" t="s">
        <v>101</v>
      </c>
      <c r="D30" s="23" t="s">
        <v>193</v>
      </c>
      <c r="E30" s="24">
        <v>21.9</v>
      </c>
      <c r="F30" s="15">
        <v>107</v>
      </c>
      <c r="G30" s="17">
        <v>15</v>
      </c>
    </row>
    <row r="31" spans="2:7" x14ac:dyDescent="0.2">
      <c r="B31" s="22" t="s">
        <v>84</v>
      </c>
      <c r="C31" s="120" t="s">
        <v>85</v>
      </c>
      <c r="D31" s="23" t="s">
        <v>225</v>
      </c>
      <c r="E31" s="24">
        <v>21.7</v>
      </c>
      <c r="F31" s="15">
        <v>47</v>
      </c>
      <c r="G31" s="17">
        <v>5</v>
      </c>
    </row>
    <row r="32" spans="2:7" x14ac:dyDescent="0.2">
      <c r="B32" s="22" t="s">
        <v>551</v>
      </c>
      <c r="C32" s="23" t="s">
        <v>14</v>
      </c>
      <c r="D32" s="23" t="s">
        <v>210</v>
      </c>
      <c r="E32" s="24">
        <v>21.6</v>
      </c>
      <c r="F32" s="15">
        <v>29</v>
      </c>
      <c r="G32" s="17">
        <v>3</v>
      </c>
    </row>
    <row r="33" spans="2:7" x14ac:dyDescent="0.2">
      <c r="B33" s="22" t="s">
        <v>86</v>
      </c>
      <c r="C33" s="23" t="s">
        <v>87</v>
      </c>
      <c r="D33" s="23" t="s">
        <v>187</v>
      </c>
      <c r="E33" s="24">
        <v>21.2</v>
      </c>
      <c r="F33" s="15">
        <v>323</v>
      </c>
      <c r="G33" s="17">
        <v>39</v>
      </c>
    </row>
    <row r="34" spans="2:7" x14ac:dyDescent="0.2">
      <c r="B34" s="22" t="s">
        <v>66</v>
      </c>
      <c r="C34" s="23" t="s">
        <v>40</v>
      </c>
      <c r="D34" s="23" t="s">
        <v>204</v>
      </c>
      <c r="E34" s="24">
        <v>21.1</v>
      </c>
      <c r="F34" s="15">
        <v>182</v>
      </c>
      <c r="G34" s="17">
        <v>18</v>
      </c>
    </row>
    <row r="35" spans="2:7" x14ac:dyDescent="0.2">
      <c r="B35" s="22" t="s">
        <v>60</v>
      </c>
      <c r="C35" s="23" t="s">
        <v>40</v>
      </c>
      <c r="D35" s="23" t="s">
        <v>218</v>
      </c>
      <c r="E35" s="24">
        <v>20.7</v>
      </c>
      <c r="F35" s="15">
        <v>54</v>
      </c>
      <c r="G35" s="17">
        <v>6</v>
      </c>
    </row>
    <row r="36" spans="2:7" x14ac:dyDescent="0.2">
      <c r="B36" s="22" t="s">
        <v>31</v>
      </c>
      <c r="C36" s="23" t="s">
        <v>14</v>
      </c>
      <c r="D36" s="23" t="s">
        <v>206</v>
      </c>
      <c r="E36" s="24">
        <v>20.6</v>
      </c>
      <c r="F36" s="15">
        <v>50</v>
      </c>
      <c r="G36" s="17">
        <v>6</v>
      </c>
    </row>
    <row r="37" spans="2:7" x14ac:dyDescent="0.2">
      <c r="B37" s="22" t="s">
        <v>326</v>
      </c>
      <c r="C37" s="23" t="s">
        <v>14</v>
      </c>
      <c r="D37" s="23" t="s">
        <v>357</v>
      </c>
      <c r="E37" s="24">
        <v>20.3</v>
      </c>
      <c r="F37" s="15">
        <v>36</v>
      </c>
      <c r="G37" s="17">
        <v>5</v>
      </c>
    </row>
    <row r="38" spans="2:7" x14ac:dyDescent="0.2">
      <c r="B38" s="22" t="s">
        <v>39</v>
      </c>
      <c r="C38" s="23" t="s">
        <v>40</v>
      </c>
      <c r="D38" s="23" t="s">
        <v>163</v>
      </c>
      <c r="E38" s="24">
        <v>20.3</v>
      </c>
      <c r="F38" s="15">
        <v>78</v>
      </c>
      <c r="G38" s="17">
        <v>7</v>
      </c>
    </row>
    <row r="39" spans="2:7" x14ac:dyDescent="0.2">
      <c r="B39" s="22" t="s">
        <v>642</v>
      </c>
      <c r="C39" s="23" t="s">
        <v>54</v>
      </c>
      <c r="D39" s="23" t="s">
        <v>175</v>
      </c>
      <c r="E39" s="24">
        <v>20</v>
      </c>
      <c r="F39" s="15">
        <v>128</v>
      </c>
      <c r="G39" s="17">
        <v>20</v>
      </c>
    </row>
    <row r="40" spans="2:7" x14ac:dyDescent="0.2">
      <c r="B40" s="22" t="s">
        <v>64</v>
      </c>
      <c r="C40" s="23" t="s">
        <v>40</v>
      </c>
      <c r="D40" s="23" t="s">
        <v>220</v>
      </c>
      <c r="E40" s="24">
        <v>19.899999999999999</v>
      </c>
      <c r="F40" s="15">
        <v>101</v>
      </c>
      <c r="G40" s="17">
        <v>10</v>
      </c>
    </row>
    <row r="41" spans="2:7" x14ac:dyDescent="0.2">
      <c r="B41" s="22" t="s">
        <v>98</v>
      </c>
      <c r="C41" s="23" t="s">
        <v>98</v>
      </c>
      <c r="D41" s="23" t="s">
        <v>227</v>
      </c>
      <c r="E41" s="24">
        <v>19.8</v>
      </c>
      <c r="F41" s="15">
        <v>35</v>
      </c>
      <c r="G41" s="17">
        <v>3</v>
      </c>
    </row>
    <row r="42" spans="2:7" x14ac:dyDescent="0.2">
      <c r="B42" s="22" t="s">
        <v>141</v>
      </c>
      <c r="C42" s="23" t="s">
        <v>47</v>
      </c>
      <c r="D42" s="23" t="s">
        <v>173</v>
      </c>
      <c r="E42" s="24">
        <v>19.100000000000001</v>
      </c>
      <c r="F42" s="15">
        <v>401</v>
      </c>
      <c r="G42" s="17">
        <v>41</v>
      </c>
    </row>
    <row r="43" spans="2:7" x14ac:dyDescent="0.2">
      <c r="B43" s="22" t="s">
        <v>21</v>
      </c>
      <c r="C43" s="23" t="s">
        <v>14</v>
      </c>
      <c r="D43" s="23" t="s">
        <v>199</v>
      </c>
      <c r="E43" s="24">
        <v>18.899999999999999</v>
      </c>
      <c r="F43" s="15">
        <v>19</v>
      </c>
      <c r="G43" s="17">
        <v>2</v>
      </c>
    </row>
    <row r="44" spans="2:7" x14ac:dyDescent="0.2">
      <c r="B44" s="22" t="s">
        <v>17</v>
      </c>
      <c r="C44" s="23" t="s">
        <v>13</v>
      </c>
      <c r="D44" s="23" t="s">
        <v>162</v>
      </c>
      <c r="E44" s="24">
        <v>18.7</v>
      </c>
      <c r="F44" s="15">
        <v>30</v>
      </c>
      <c r="G44" s="17">
        <v>3</v>
      </c>
    </row>
    <row r="45" spans="2:7" x14ac:dyDescent="0.2">
      <c r="B45" s="22" t="s">
        <v>48</v>
      </c>
      <c r="C45" s="23" t="s">
        <v>40</v>
      </c>
      <c r="D45" s="23" t="s">
        <v>213</v>
      </c>
      <c r="E45" s="24">
        <v>18.2</v>
      </c>
      <c r="F45" s="15">
        <v>258</v>
      </c>
      <c r="G45" s="17">
        <v>32</v>
      </c>
    </row>
    <row r="46" spans="2:7" x14ac:dyDescent="0.2">
      <c r="B46" s="22" t="s">
        <v>7</v>
      </c>
      <c r="C46" s="23" t="s">
        <v>4</v>
      </c>
      <c r="D46" s="23" t="s">
        <v>196</v>
      </c>
      <c r="E46" s="24">
        <v>17.600000000000001</v>
      </c>
      <c r="F46" s="15">
        <v>57</v>
      </c>
      <c r="G46" s="17">
        <v>7</v>
      </c>
    </row>
    <row r="47" spans="2:7" x14ac:dyDescent="0.2">
      <c r="B47" s="22" t="s">
        <v>113</v>
      </c>
      <c r="C47" s="23" t="s">
        <v>679</v>
      </c>
      <c r="D47" s="23" t="s">
        <v>230</v>
      </c>
      <c r="E47" s="24">
        <v>17.5</v>
      </c>
      <c r="F47" s="15">
        <v>145</v>
      </c>
      <c r="G47" s="17">
        <v>15</v>
      </c>
    </row>
    <row r="48" spans="2:7" x14ac:dyDescent="0.2">
      <c r="B48" s="22" t="s">
        <v>35</v>
      </c>
      <c r="C48" s="23" t="s">
        <v>14</v>
      </c>
      <c r="D48" s="23" t="s">
        <v>208</v>
      </c>
      <c r="E48" s="24">
        <v>17.399999999999999</v>
      </c>
      <c r="F48" s="15">
        <v>9</v>
      </c>
      <c r="G48" s="17">
        <v>1</v>
      </c>
    </row>
    <row r="49" spans="2:7" x14ac:dyDescent="0.2">
      <c r="B49" s="22" t="s">
        <v>244</v>
      </c>
      <c r="C49" s="23" t="s">
        <v>14</v>
      </c>
      <c r="D49" s="23" t="s">
        <v>245</v>
      </c>
      <c r="E49" s="24">
        <v>17.399999999999999</v>
      </c>
      <c r="F49" s="15">
        <v>46</v>
      </c>
      <c r="G49" s="17">
        <v>4</v>
      </c>
    </row>
    <row r="50" spans="2:7" x14ac:dyDescent="0.2">
      <c r="B50" s="22" t="s">
        <v>45</v>
      </c>
      <c r="C50" s="23" t="s">
        <v>40</v>
      </c>
      <c r="D50" s="23" t="s">
        <v>212</v>
      </c>
      <c r="E50" s="24">
        <v>17.100000000000001</v>
      </c>
      <c r="F50" s="15">
        <v>48</v>
      </c>
      <c r="G50" s="17">
        <v>6</v>
      </c>
    </row>
    <row r="51" spans="2:7" x14ac:dyDescent="0.2">
      <c r="B51" s="22" t="s">
        <v>11</v>
      </c>
      <c r="C51" s="23" t="s">
        <v>9</v>
      </c>
      <c r="D51" s="23" t="s">
        <v>159</v>
      </c>
      <c r="E51" s="24">
        <v>16.8</v>
      </c>
      <c r="F51" s="15">
        <v>28</v>
      </c>
      <c r="G51" s="17">
        <v>2</v>
      </c>
    </row>
    <row r="52" spans="2:7" x14ac:dyDescent="0.2">
      <c r="B52" s="22" t="s">
        <v>8</v>
      </c>
      <c r="C52" s="23" t="s">
        <v>9</v>
      </c>
      <c r="D52" s="23" t="s">
        <v>160</v>
      </c>
      <c r="E52" s="24">
        <v>16.7</v>
      </c>
      <c r="F52" s="15">
        <v>22</v>
      </c>
      <c r="G52" s="17">
        <v>2</v>
      </c>
    </row>
    <row r="53" spans="2:7" x14ac:dyDescent="0.2">
      <c r="B53" s="22" t="s">
        <v>123</v>
      </c>
      <c r="C53" s="23" t="s">
        <v>124</v>
      </c>
      <c r="D53" s="23" t="s">
        <v>195</v>
      </c>
      <c r="E53" s="24">
        <v>16.600000000000001</v>
      </c>
      <c r="F53" s="15">
        <v>215</v>
      </c>
      <c r="G53" s="17">
        <v>19</v>
      </c>
    </row>
    <row r="54" spans="2:7" x14ac:dyDescent="0.2">
      <c r="B54" s="22" t="s">
        <v>67</v>
      </c>
      <c r="C54" s="23" t="s">
        <v>181</v>
      </c>
      <c r="D54" s="23" t="s">
        <v>180</v>
      </c>
      <c r="E54" s="24">
        <v>16.3</v>
      </c>
      <c r="F54" s="15">
        <v>8</v>
      </c>
      <c r="G54" s="17">
        <v>1</v>
      </c>
    </row>
    <row r="55" spans="2:7" x14ac:dyDescent="0.2">
      <c r="B55" s="22" t="s">
        <v>26</v>
      </c>
      <c r="C55" s="23" t="s">
        <v>20</v>
      </c>
      <c r="D55" s="23" t="s">
        <v>166</v>
      </c>
      <c r="E55" s="24">
        <v>16.100000000000001</v>
      </c>
      <c r="F55" s="15">
        <v>18</v>
      </c>
      <c r="G55" s="17">
        <v>1</v>
      </c>
    </row>
    <row r="56" spans="2:7" x14ac:dyDescent="0.2">
      <c r="B56" s="22" t="s">
        <v>125</v>
      </c>
      <c r="C56" s="23" t="s">
        <v>126</v>
      </c>
      <c r="D56" s="23" t="s">
        <v>232</v>
      </c>
      <c r="E56" s="24">
        <v>16.100000000000001</v>
      </c>
      <c r="F56" s="15">
        <v>119</v>
      </c>
      <c r="G56" s="17">
        <v>16</v>
      </c>
    </row>
    <row r="57" spans="2:7" x14ac:dyDescent="0.2">
      <c r="B57" s="22" t="s">
        <v>90</v>
      </c>
      <c r="C57" s="23" t="s">
        <v>91</v>
      </c>
      <c r="D57" s="23" t="s">
        <v>188</v>
      </c>
      <c r="E57" s="24">
        <v>15.8</v>
      </c>
      <c r="F57" s="15">
        <v>14</v>
      </c>
      <c r="G57" s="17">
        <v>2</v>
      </c>
    </row>
    <row r="58" spans="2:7" x14ac:dyDescent="0.2">
      <c r="B58" s="22" t="s">
        <v>95</v>
      </c>
      <c r="C58" s="23" t="s">
        <v>96</v>
      </c>
      <c r="D58" s="23" t="s">
        <v>226</v>
      </c>
      <c r="E58" s="24">
        <v>15.6</v>
      </c>
      <c r="F58" s="15">
        <v>11</v>
      </c>
      <c r="G58" s="17">
        <v>1</v>
      </c>
    </row>
    <row r="59" spans="2:7" x14ac:dyDescent="0.2">
      <c r="B59" s="22" t="s">
        <v>97</v>
      </c>
      <c r="C59" s="23" t="s">
        <v>94</v>
      </c>
      <c r="D59" s="23" t="s">
        <v>189</v>
      </c>
      <c r="E59" s="24">
        <v>15.5</v>
      </c>
      <c r="F59" s="15">
        <v>13</v>
      </c>
      <c r="G59" s="17">
        <v>1</v>
      </c>
    </row>
    <row r="60" spans="2:7" x14ac:dyDescent="0.2">
      <c r="B60" s="22" t="s">
        <v>550</v>
      </c>
      <c r="C60" s="23" t="s">
        <v>6</v>
      </c>
      <c r="D60" s="23" t="s">
        <v>158</v>
      </c>
      <c r="E60" s="24">
        <v>15.5</v>
      </c>
      <c r="F60" s="15">
        <v>282</v>
      </c>
      <c r="G60" s="17">
        <v>26</v>
      </c>
    </row>
    <row r="61" spans="2:7" x14ac:dyDescent="0.2">
      <c r="B61" s="22" t="s">
        <v>108</v>
      </c>
      <c r="C61" s="23" t="s">
        <v>109</v>
      </c>
      <c r="D61" s="23" t="s">
        <v>192</v>
      </c>
      <c r="E61" s="24">
        <v>15.2</v>
      </c>
      <c r="F61" s="15">
        <v>125</v>
      </c>
      <c r="G61" s="17">
        <v>13</v>
      </c>
    </row>
    <row r="62" spans="2:7" x14ac:dyDescent="0.2">
      <c r="B62" s="22" t="s">
        <v>44</v>
      </c>
      <c r="C62" s="23" t="s">
        <v>38</v>
      </c>
      <c r="D62" s="23" t="s">
        <v>172</v>
      </c>
      <c r="E62" s="24">
        <v>15.2</v>
      </c>
      <c r="F62" s="15">
        <v>88</v>
      </c>
      <c r="G62" s="17">
        <v>8</v>
      </c>
    </row>
    <row r="63" spans="2:7" x14ac:dyDescent="0.2">
      <c r="B63" s="22" t="s">
        <v>115</v>
      </c>
      <c r="C63" s="23" t="s">
        <v>116</v>
      </c>
      <c r="D63" s="23" t="s">
        <v>194</v>
      </c>
      <c r="E63" s="24">
        <v>15.1</v>
      </c>
      <c r="F63" s="15">
        <v>346</v>
      </c>
      <c r="G63" s="17">
        <v>42</v>
      </c>
    </row>
    <row r="64" spans="2:7" x14ac:dyDescent="0.2">
      <c r="B64" s="22" t="s">
        <v>28</v>
      </c>
      <c r="C64" s="23" t="s">
        <v>20</v>
      </c>
      <c r="D64" s="23" t="s">
        <v>167</v>
      </c>
      <c r="E64" s="24">
        <v>14.7</v>
      </c>
      <c r="F64" s="15">
        <v>167</v>
      </c>
      <c r="G64" s="17">
        <v>12</v>
      </c>
    </row>
    <row r="65" spans="2:7" x14ac:dyDescent="0.2">
      <c r="B65" s="22" t="s">
        <v>92</v>
      </c>
      <c r="C65" s="23" t="s">
        <v>93</v>
      </c>
      <c r="D65" s="23" t="s">
        <v>186</v>
      </c>
      <c r="E65" s="24">
        <v>14.6</v>
      </c>
      <c r="F65" s="15">
        <v>148</v>
      </c>
      <c r="G65" s="17">
        <v>21</v>
      </c>
    </row>
    <row r="66" spans="2:7" x14ac:dyDescent="0.2">
      <c r="B66" s="22" t="s">
        <v>88</v>
      </c>
      <c r="C66" s="23" t="s">
        <v>89</v>
      </c>
      <c r="D66" s="23" t="s">
        <v>192</v>
      </c>
      <c r="E66" s="24">
        <v>14.6</v>
      </c>
      <c r="F66" s="15">
        <v>134</v>
      </c>
      <c r="G66" s="17">
        <v>20</v>
      </c>
    </row>
    <row r="67" spans="2:7" x14ac:dyDescent="0.2">
      <c r="B67" s="22" t="s">
        <v>72</v>
      </c>
      <c r="C67" s="23" t="s">
        <v>40</v>
      </c>
      <c r="D67" s="23" t="s">
        <v>222</v>
      </c>
      <c r="E67" s="24">
        <v>14.5</v>
      </c>
      <c r="F67" s="15">
        <v>201</v>
      </c>
      <c r="G67" s="17">
        <v>17</v>
      </c>
    </row>
    <row r="68" spans="2:7" x14ac:dyDescent="0.2">
      <c r="B68" s="22" t="s">
        <v>106</v>
      </c>
      <c r="C68" s="23" t="s">
        <v>107</v>
      </c>
      <c r="D68" s="23" t="s">
        <v>228</v>
      </c>
      <c r="E68" s="24">
        <v>14.4</v>
      </c>
      <c r="F68" s="15">
        <v>16</v>
      </c>
      <c r="G68" s="17">
        <v>1</v>
      </c>
    </row>
    <row r="69" spans="2:7" x14ac:dyDescent="0.2">
      <c r="B69" s="22" t="s">
        <v>111</v>
      </c>
      <c r="C69" s="23" t="s">
        <v>112</v>
      </c>
      <c r="D69" s="23" t="s">
        <v>193</v>
      </c>
      <c r="E69" s="24">
        <v>14.2</v>
      </c>
      <c r="F69" s="15">
        <v>196</v>
      </c>
      <c r="G69" s="17">
        <v>20</v>
      </c>
    </row>
    <row r="70" spans="2:7" x14ac:dyDescent="0.2">
      <c r="B70" s="22" t="s">
        <v>261</v>
      </c>
      <c r="C70" s="23" t="s">
        <v>20</v>
      </c>
      <c r="D70" s="23" t="s">
        <v>262</v>
      </c>
      <c r="E70" s="24">
        <v>14.1</v>
      </c>
      <c r="F70" s="15">
        <v>42</v>
      </c>
      <c r="G70" s="17">
        <v>3</v>
      </c>
    </row>
    <row r="71" spans="2:7" x14ac:dyDescent="0.2">
      <c r="B71" s="22" t="s">
        <v>16</v>
      </c>
      <c r="C71" s="23" t="s">
        <v>14</v>
      </c>
      <c r="D71" s="23" t="s">
        <v>197</v>
      </c>
      <c r="E71" s="24">
        <v>13.9</v>
      </c>
      <c r="F71" s="15">
        <v>27</v>
      </c>
      <c r="G71" s="17">
        <v>4</v>
      </c>
    </row>
    <row r="72" spans="2:7" x14ac:dyDescent="0.2">
      <c r="B72" s="22" t="s">
        <v>76</v>
      </c>
      <c r="C72" s="23" t="s">
        <v>77</v>
      </c>
      <c r="D72" s="23" t="s">
        <v>185</v>
      </c>
      <c r="E72" s="24">
        <v>13.8</v>
      </c>
      <c r="F72" s="15">
        <v>70</v>
      </c>
      <c r="G72" s="17">
        <v>11</v>
      </c>
    </row>
    <row r="73" spans="2:7" x14ac:dyDescent="0.2">
      <c r="B73" s="22" t="s">
        <v>51</v>
      </c>
      <c r="C73" s="23" t="s">
        <v>52</v>
      </c>
      <c r="D73" s="23" t="s">
        <v>242</v>
      </c>
      <c r="E73" s="24">
        <v>13.8</v>
      </c>
      <c r="F73" s="15">
        <v>268</v>
      </c>
      <c r="G73" s="17">
        <v>42</v>
      </c>
    </row>
    <row r="74" spans="2:7" x14ac:dyDescent="0.2">
      <c r="B74" s="22" t="s">
        <v>154</v>
      </c>
      <c r="C74" s="23" t="s">
        <v>94</v>
      </c>
      <c r="D74" s="23" t="s">
        <v>211</v>
      </c>
      <c r="E74" s="24">
        <v>13.7</v>
      </c>
      <c r="F74" s="15">
        <v>99</v>
      </c>
      <c r="G74" s="17">
        <v>10</v>
      </c>
    </row>
    <row r="75" spans="2:7" x14ac:dyDescent="0.2">
      <c r="B75" s="22" t="s">
        <v>12</v>
      </c>
      <c r="C75" s="23" t="s">
        <v>4</v>
      </c>
      <c r="D75" s="23" t="s">
        <v>192</v>
      </c>
      <c r="E75" s="24">
        <v>13.7</v>
      </c>
      <c r="F75" s="15">
        <v>30</v>
      </c>
      <c r="G75" s="17">
        <v>4</v>
      </c>
    </row>
    <row r="76" spans="2:7" x14ac:dyDescent="0.2">
      <c r="B76" s="22" t="s">
        <v>18</v>
      </c>
      <c r="C76" s="23" t="s">
        <v>14</v>
      </c>
      <c r="D76" s="23" t="s">
        <v>198</v>
      </c>
      <c r="E76" s="24">
        <v>13.4</v>
      </c>
      <c r="F76" s="15">
        <v>18</v>
      </c>
      <c r="G76" s="17">
        <v>2</v>
      </c>
    </row>
    <row r="77" spans="2:7" x14ac:dyDescent="0.2">
      <c r="B77" s="22" t="s">
        <v>82</v>
      </c>
      <c r="C77" s="23" t="s">
        <v>83</v>
      </c>
      <c r="D77" s="23" t="s">
        <v>186</v>
      </c>
      <c r="E77" s="24">
        <v>13.3</v>
      </c>
      <c r="F77" s="15">
        <v>28</v>
      </c>
      <c r="G77" s="17">
        <v>2</v>
      </c>
    </row>
    <row r="78" spans="2:7" x14ac:dyDescent="0.2">
      <c r="B78" s="22" t="s">
        <v>80</v>
      </c>
      <c r="C78" s="23" t="s">
        <v>81</v>
      </c>
      <c r="D78" s="23" t="s">
        <v>256</v>
      </c>
      <c r="E78" s="24">
        <v>13.2</v>
      </c>
      <c r="F78" s="15">
        <v>79</v>
      </c>
      <c r="G78" s="17">
        <v>14</v>
      </c>
    </row>
    <row r="79" spans="2:7" x14ac:dyDescent="0.2">
      <c r="B79" s="22" t="s">
        <v>129</v>
      </c>
      <c r="C79" s="23" t="s">
        <v>4</v>
      </c>
      <c r="D79" s="23" t="s">
        <v>234</v>
      </c>
      <c r="E79" s="24">
        <v>13.1</v>
      </c>
      <c r="F79" s="15">
        <v>19</v>
      </c>
      <c r="G79" s="17">
        <v>2</v>
      </c>
    </row>
    <row r="80" spans="2:7" x14ac:dyDescent="0.2">
      <c r="B80" s="22" t="s">
        <v>37</v>
      </c>
      <c r="C80" s="23" t="s">
        <v>14</v>
      </c>
      <c r="D80" s="23" t="s">
        <v>209</v>
      </c>
      <c r="E80" s="24">
        <v>12.9</v>
      </c>
      <c r="F80" s="15">
        <v>31</v>
      </c>
      <c r="G80" s="17">
        <v>2</v>
      </c>
    </row>
    <row r="81" spans="2:7" x14ac:dyDescent="0.2">
      <c r="B81" s="22" t="s">
        <v>143</v>
      </c>
      <c r="C81" s="23" t="s">
        <v>73</v>
      </c>
      <c r="D81" s="23" t="s">
        <v>184</v>
      </c>
      <c r="E81" s="24">
        <v>12.8</v>
      </c>
      <c r="F81" s="15">
        <v>50</v>
      </c>
      <c r="G81" s="17">
        <v>9</v>
      </c>
    </row>
    <row r="82" spans="2:7" x14ac:dyDescent="0.2">
      <c r="B82" s="22" t="s">
        <v>121</v>
      </c>
      <c r="C82" s="23" t="s">
        <v>122</v>
      </c>
      <c r="D82" s="23" t="s">
        <v>159</v>
      </c>
      <c r="E82" s="24">
        <v>11.7</v>
      </c>
      <c r="F82" s="15">
        <v>67</v>
      </c>
      <c r="G82" s="17">
        <v>10</v>
      </c>
    </row>
    <row r="83" spans="2:7" x14ac:dyDescent="0.2">
      <c r="B83" s="22" t="s">
        <v>10</v>
      </c>
      <c r="C83" s="23" t="s">
        <v>4</v>
      </c>
      <c r="D83" s="23" t="s">
        <v>235</v>
      </c>
      <c r="E83" s="24">
        <v>11.6</v>
      </c>
      <c r="F83" s="15">
        <v>18</v>
      </c>
      <c r="G83" s="17">
        <v>1</v>
      </c>
    </row>
    <row r="84" spans="2:7" x14ac:dyDescent="0.2">
      <c r="B84" s="22" t="s">
        <v>99</v>
      </c>
      <c r="C84" s="23" t="s">
        <v>20</v>
      </c>
      <c r="D84" s="23" t="s">
        <v>190</v>
      </c>
      <c r="E84" s="24">
        <v>11</v>
      </c>
      <c r="F84" s="15">
        <v>43</v>
      </c>
      <c r="G84" s="17">
        <v>5</v>
      </c>
    </row>
    <row r="85" spans="2:7" x14ac:dyDescent="0.2">
      <c r="B85" s="22" t="s">
        <v>246</v>
      </c>
      <c r="C85" s="23" t="s">
        <v>248</v>
      </c>
      <c r="D85" s="23" t="s">
        <v>527</v>
      </c>
      <c r="E85" s="24">
        <v>11</v>
      </c>
      <c r="F85" s="15">
        <v>24</v>
      </c>
      <c r="G85" s="17">
        <v>5</v>
      </c>
    </row>
    <row r="86" spans="2:7" x14ac:dyDescent="0.2">
      <c r="B86" s="22" t="s">
        <v>24</v>
      </c>
      <c r="C86" s="23" t="s">
        <v>20</v>
      </c>
      <c r="D86" s="23" t="s">
        <v>165</v>
      </c>
      <c r="E86" s="24">
        <v>10.3</v>
      </c>
      <c r="F86" s="15">
        <v>145</v>
      </c>
      <c r="G86" s="17">
        <v>15</v>
      </c>
    </row>
    <row r="87" spans="2:7" x14ac:dyDescent="0.2">
      <c r="B87" s="22" t="s">
        <v>61</v>
      </c>
      <c r="C87" s="23" t="s">
        <v>57</v>
      </c>
      <c r="D87" s="23" t="s">
        <v>178</v>
      </c>
      <c r="E87" s="24">
        <v>10.3</v>
      </c>
      <c r="F87" s="15">
        <v>13</v>
      </c>
      <c r="G87" s="17">
        <v>2</v>
      </c>
    </row>
    <row r="88" spans="2:7" x14ac:dyDescent="0.2">
      <c r="B88" s="22" t="s">
        <v>43</v>
      </c>
      <c r="C88" s="23" t="s">
        <v>40</v>
      </c>
      <c r="D88" s="23" t="s">
        <v>163</v>
      </c>
      <c r="E88" s="24">
        <v>10.3</v>
      </c>
      <c r="F88" s="15">
        <v>29</v>
      </c>
      <c r="G88" s="17">
        <v>2</v>
      </c>
    </row>
    <row r="89" spans="2:7" x14ac:dyDescent="0.2">
      <c r="B89" s="22" t="s">
        <v>78</v>
      </c>
      <c r="C89" s="23" t="s">
        <v>79</v>
      </c>
      <c r="D89" s="23" t="s">
        <v>224</v>
      </c>
      <c r="E89" s="24">
        <v>10.199999999999999</v>
      </c>
      <c r="F89" s="15">
        <v>12</v>
      </c>
      <c r="G89" s="17">
        <v>1</v>
      </c>
    </row>
    <row r="90" spans="2:7" x14ac:dyDescent="0.2">
      <c r="B90" s="22" t="s">
        <v>69</v>
      </c>
      <c r="C90" s="23" t="s">
        <v>70</v>
      </c>
      <c r="D90" s="23" t="s">
        <v>182</v>
      </c>
      <c r="E90" s="24">
        <v>10.1</v>
      </c>
      <c r="F90" s="15">
        <v>16</v>
      </c>
      <c r="G90" s="17">
        <v>1</v>
      </c>
    </row>
    <row r="91" spans="2:7" x14ac:dyDescent="0.2">
      <c r="B91" s="22" t="s">
        <v>203</v>
      </c>
      <c r="C91" s="23" t="s">
        <v>14</v>
      </c>
      <c r="D91" s="23" t="s">
        <v>205</v>
      </c>
      <c r="E91" s="24">
        <v>9.8000000000000007</v>
      </c>
      <c r="F91" s="15">
        <v>145</v>
      </c>
      <c r="G91" s="17">
        <v>15</v>
      </c>
    </row>
    <row r="92" spans="2:7" x14ac:dyDescent="0.2">
      <c r="B92" s="22" t="s">
        <v>102</v>
      </c>
      <c r="C92" s="23" t="s">
        <v>20</v>
      </c>
      <c r="D92" s="23" t="s">
        <v>163</v>
      </c>
      <c r="E92" s="24">
        <v>9.6999999999999993</v>
      </c>
      <c r="F92" s="15">
        <v>51</v>
      </c>
      <c r="G92" s="17">
        <v>6</v>
      </c>
    </row>
    <row r="93" spans="2:7" x14ac:dyDescent="0.2">
      <c r="B93" s="22" t="s">
        <v>19</v>
      </c>
      <c r="C93" s="23" t="s">
        <v>20</v>
      </c>
      <c r="D93" s="23" t="s">
        <v>239</v>
      </c>
      <c r="E93" s="24">
        <v>9.5</v>
      </c>
      <c r="F93" s="15">
        <v>38</v>
      </c>
      <c r="G93" s="17">
        <v>3</v>
      </c>
    </row>
    <row r="94" spans="2:7" x14ac:dyDescent="0.2">
      <c r="B94" s="22" t="s">
        <v>127</v>
      </c>
      <c r="C94" s="23" t="s">
        <v>4</v>
      </c>
      <c r="D94" s="23" t="s">
        <v>163</v>
      </c>
      <c r="E94" s="24">
        <v>9.3000000000000007</v>
      </c>
      <c r="F94" s="15">
        <v>47</v>
      </c>
      <c r="G94" s="17">
        <v>4</v>
      </c>
    </row>
    <row r="95" spans="2:7" x14ac:dyDescent="0.2">
      <c r="B95" s="22" t="s">
        <v>27</v>
      </c>
      <c r="C95" s="23" t="s">
        <v>14</v>
      </c>
      <c r="D95" s="23" t="s">
        <v>202</v>
      </c>
      <c r="E95" s="24">
        <v>9.1</v>
      </c>
      <c r="F95" s="15">
        <v>27</v>
      </c>
      <c r="G95" s="17">
        <v>3</v>
      </c>
    </row>
    <row r="96" spans="2:7" x14ac:dyDescent="0.2">
      <c r="B96" s="22" t="s">
        <v>105</v>
      </c>
      <c r="C96" s="23" t="s">
        <v>20</v>
      </c>
      <c r="D96" s="23" t="s">
        <v>191</v>
      </c>
      <c r="E96" s="24">
        <v>9.1</v>
      </c>
      <c r="F96" s="15">
        <v>168</v>
      </c>
      <c r="G96" s="17">
        <v>20</v>
      </c>
    </row>
    <row r="97" spans="1:7" x14ac:dyDescent="0.2">
      <c r="B97" s="22" t="s">
        <v>103</v>
      </c>
      <c r="C97" s="23" t="s">
        <v>104</v>
      </c>
      <c r="D97" s="23" t="s">
        <v>186</v>
      </c>
      <c r="E97" s="24">
        <v>8.6999999999999993</v>
      </c>
      <c r="F97" s="15">
        <v>45</v>
      </c>
      <c r="G97" s="17">
        <v>4</v>
      </c>
    </row>
    <row r="98" spans="1:7" x14ac:dyDescent="0.2">
      <c r="B98" s="22" t="s">
        <v>71</v>
      </c>
      <c r="C98" s="23" t="s">
        <v>71</v>
      </c>
      <c r="D98" s="23" t="s">
        <v>183</v>
      </c>
      <c r="E98" s="24">
        <v>8.4</v>
      </c>
      <c r="F98" s="15">
        <v>543</v>
      </c>
      <c r="G98" s="17">
        <v>58</v>
      </c>
    </row>
    <row r="99" spans="1:7" x14ac:dyDescent="0.2">
      <c r="B99" s="22" t="s">
        <v>41</v>
      </c>
      <c r="C99" s="23" t="s">
        <v>42</v>
      </c>
      <c r="D99" s="23" t="s">
        <v>171</v>
      </c>
      <c r="E99" s="24">
        <v>8.3000000000000007</v>
      </c>
      <c r="F99" s="15">
        <v>18</v>
      </c>
      <c r="G99" s="17">
        <v>2</v>
      </c>
    </row>
    <row r="100" spans="1:7" x14ac:dyDescent="0.2">
      <c r="B100" s="22" t="s">
        <v>23</v>
      </c>
      <c r="C100" s="23" t="s">
        <v>14</v>
      </c>
      <c r="D100" s="23" t="s">
        <v>200</v>
      </c>
      <c r="E100" s="24">
        <v>7.1</v>
      </c>
      <c r="F100" s="15">
        <v>8</v>
      </c>
      <c r="G100" s="17">
        <v>1</v>
      </c>
    </row>
    <row r="101" spans="1:7" x14ac:dyDescent="0.2">
      <c r="B101" s="22" t="s">
        <v>56</v>
      </c>
      <c r="C101" s="23" t="s">
        <v>57</v>
      </c>
      <c r="D101" s="23" t="s">
        <v>176</v>
      </c>
      <c r="E101" s="24">
        <v>6</v>
      </c>
      <c r="F101" s="15">
        <v>112</v>
      </c>
      <c r="G101" s="17">
        <v>11</v>
      </c>
    </row>
    <row r="102" spans="1:7" x14ac:dyDescent="0.2">
      <c r="B102" s="22" t="s">
        <v>22</v>
      </c>
      <c r="C102" s="23" t="s">
        <v>20</v>
      </c>
      <c r="D102" s="23" t="s">
        <v>164</v>
      </c>
      <c r="E102" s="24">
        <v>5.6</v>
      </c>
      <c r="F102" s="15">
        <v>72</v>
      </c>
      <c r="G102" s="17">
        <v>6</v>
      </c>
    </row>
    <row r="103" spans="1:7" ht="13.5" thickBot="1" x14ac:dyDescent="0.25">
      <c r="B103" s="25" t="s">
        <v>59</v>
      </c>
      <c r="C103" s="26" t="s">
        <v>57</v>
      </c>
      <c r="D103" s="26" t="s">
        <v>177</v>
      </c>
      <c r="E103" s="27">
        <v>5.5</v>
      </c>
      <c r="F103" s="19">
        <v>10</v>
      </c>
      <c r="G103" s="21">
        <v>1</v>
      </c>
    </row>
    <row r="104" spans="1:7" ht="4.9000000000000004" customHeight="1" x14ac:dyDescent="0.2">
      <c r="A104" s="102"/>
      <c r="B104" s="102"/>
      <c r="C104" s="102"/>
      <c r="D104" s="102"/>
      <c r="E104" s="102"/>
      <c r="F104" s="102"/>
      <c r="G104" s="102"/>
    </row>
  </sheetData>
  <autoFilter ref="B5:G5" xr:uid="{C38086EB-9FDC-48C2-8AD6-36ED31EC4A72}">
    <sortState xmlns:xlrd2="http://schemas.microsoft.com/office/spreadsheetml/2017/richdata2" ref="B6:G103">
      <sortCondition descending="1" ref="E5"/>
    </sortState>
  </autoFilter>
  <mergeCells count="5">
    <mergeCell ref="A104:G104"/>
    <mergeCell ref="B1:D1"/>
    <mergeCell ref="B2:D2"/>
    <mergeCell ref="B3:D3"/>
    <mergeCell ref="B4:D4"/>
  </mergeCells>
  <pageMargins left="0.25" right="0.25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B1F36-86B6-42B6-883D-2A3E440E26A6}">
  <sheetPr>
    <tabColor theme="9" tint="0.79998168889431442"/>
    <pageSetUpPr fitToPage="1"/>
  </sheetPr>
  <dimension ref="A1:F52"/>
  <sheetViews>
    <sheetView workbookViewId="0">
      <pane ySplit="5" topLeftCell="A6" activePane="bottomLeft" state="frozen"/>
      <selection pane="bottomLeft" activeCell="B31" sqref="B31"/>
    </sheetView>
  </sheetViews>
  <sheetFormatPr defaultColWidth="8.85546875" defaultRowHeight="12.75" x14ac:dyDescent="0.2"/>
  <cols>
    <col min="1" max="1" width="3.42578125" style="5" customWidth="1"/>
    <col min="2" max="2" width="12.85546875" style="5" bestFit="1" customWidth="1"/>
    <col min="3" max="3" width="21.85546875" style="5" bestFit="1" customWidth="1"/>
    <col min="4" max="4" width="13.28515625" style="5" customWidth="1"/>
    <col min="5" max="5" width="12.5703125" style="5" customWidth="1"/>
    <col min="6" max="6" width="1.42578125" style="5" customWidth="1"/>
    <col min="7" max="16384" width="8.85546875" style="5"/>
  </cols>
  <sheetData>
    <row r="1" spans="1:6" ht="7.9" customHeight="1" x14ac:dyDescent="0.2">
      <c r="B1" s="110"/>
      <c r="C1" s="110"/>
      <c r="D1" s="110"/>
      <c r="E1" s="110"/>
      <c r="F1" s="110"/>
    </row>
    <row r="2" spans="1:6" s="6" customFormat="1" ht="21" customHeight="1" x14ac:dyDescent="0.3">
      <c r="A2" s="5"/>
      <c r="B2" s="113" t="s">
        <v>264</v>
      </c>
      <c r="C2" s="113"/>
      <c r="D2" s="113"/>
      <c r="E2" s="113"/>
      <c r="F2" s="110"/>
    </row>
    <row r="3" spans="1:6" ht="21.6" customHeight="1" thickBot="1" x14ac:dyDescent="0.25">
      <c r="B3" s="104" t="s">
        <v>641</v>
      </c>
      <c r="C3" s="104"/>
      <c r="D3" s="74"/>
      <c r="E3" s="74"/>
      <c r="F3" s="110"/>
    </row>
    <row r="4" spans="1:6" x14ac:dyDescent="0.2">
      <c r="B4" s="111" t="s">
        <v>0</v>
      </c>
      <c r="C4" s="112"/>
      <c r="D4" s="95">
        <v>17.8</v>
      </c>
      <c r="E4" s="95">
        <v>1375</v>
      </c>
      <c r="F4" s="110"/>
    </row>
    <row r="5" spans="1:6" ht="37.5" customHeight="1" thickBot="1" x14ac:dyDescent="0.25">
      <c r="B5" s="9" t="s">
        <v>2</v>
      </c>
      <c r="C5" s="13" t="s">
        <v>130</v>
      </c>
      <c r="D5" s="3" t="s">
        <v>250</v>
      </c>
      <c r="E5" s="4" t="s">
        <v>3</v>
      </c>
      <c r="F5" s="110"/>
    </row>
    <row r="6" spans="1:6" x14ac:dyDescent="0.2">
      <c r="B6" s="14" t="s">
        <v>75</v>
      </c>
      <c r="C6" s="15" t="s">
        <v>74</v>
      </c>
      <c r="D6" s="16">
        <v>28.8</v>
      </c>
      <c r="E6" s="17">
        <v>16</v>
      </c>
      <c r="F6" s="110"/>
    </row>
    <row r="7" spans="1:6" x14ac:dyDescent="0.2">
      <c r="B7" s="14" t="s">
        <v>118</v>
      </c>
      <c r="C7" s="15" t="s">
        <v>147</v>
      </c>
      <c r="D7" s="16">
        <v>28.8</v>
      </c>
      <c r="E7" s="17">
        <v>80</v>
      </c>
      <c r="F7" s="110"/>
    </row>
    <row r="8" spans="1:6" x14ac:dyDescent="0.2">
      <c r="B8" s="14" t="s">
        <v>236</v>
      </c>
      <c r="C8" s="15" t="s">
        <v>643</v>
      </c>
      <c r="D8" s="16">
        <v>27.2</v>
      </c>
      <c r="E8" s="17">
        <v>7</v>
      </c>
      <c r="F8" s="110"/>
    </row>
    <row r="9" spans="1:6" x14ac:dyDescent="0.2">
      <c r="B9" s="14" t="s">
        <v>13</v>
      </c>
      <c r="C9" s="15" t="s">
        <v>133</v>
      </c>
      <c r="D9" s="16">
        <v>25.4</v>
      </c>
      <c r="E9" s="17">
        <v>32</v>
      </c>
      <c r="F9" s="110"/>
    </row>
    <row r="10" spans="1:6" x14ac:dyDescent="0.2">
      <c r="B10" s="14" t="s">
        <v>63</v>
      </c>
      <c r="C10" s="15" t="s">
        <v>151</v>
      </c>
      <c r="D10" s="16">
        <v>24.7</v>
      </c>
      <c r="E10" s="17">
        <v>41</v>
      </c>
      <c r="F10" s="110"/>
    </row>
    <row r="11" spans="1:6" x14ac:dyDescent="0.2">
      <c r="B11" s="14" t="s">
        <v>32</v>
      </c>
      <c r="C11" s="15" t="s">
        <v>32</v>
      </c>
      <c r="D11" s="16">
        <v>23.6</v>
      </c>
      <c r="E11" s="17">
        <v>32</v>
      </c>
      <c r="F11" s="110"/>
    </row>
    <row r="12" spans="1:6" x14ac:dyDescent="0.2">
      <c r="B12" s="14" t="s">
        <v>120</v>
      </c>
      <c r="C12" s="15" t="s">
        <v>119</v>
      </c>
      <c r="D12" s="16">
        <v>23.1</v>
      </c>
      <c r="E12" s="17">
        <v>20</v>
      </c>
      <c r="F12" s="110"/>
    </row>
    <row r="13" spans="1:6" x14ac:dyDescent="0.2">
      <c r="B13" s="14" t="s">
        <v>128</v>
      </c>
      <c r="C13" s="15" t="s">
        <v>128</v>
      </c>
      <c r="D13" s="16">
        <v>22.9</v>
      </c>
      <c r="E13" s="17">
        <v>9</v>
      </c>
      <c r="F13" s="110"/>
    </row>
    <row r="14" spans="1:6" x14ac:dyDescent="0.2">
      <c r="B14" s="14" t="s">
        <v>85</v>
      </c>
      <c r="C14" s="15" t="s">
        <v>84</v>
      </c>
      <c r="D14" s="16">
        <v>22.8</v>
      </c>
      <c r="E14" s="17">
        <v>9</v>
      </c>
      <c r="F14" s="110"/>
    </row>
    <row r="15" spans="1:6" x14ac:dyDescent="0.2">
      <c r="B15" s="14" t="s">
        <v>101</v>
      </c>
      <c r="C15" s="15" t="s">
        <v>100</v>
      </c>
      <c r="D15" s="16">
        <v>21.9</v>
      </c>
      <c r="E15" s="17">
        <v>15</v>
      </c>
      <c r="F15" s="110"/>
    </row>
    <row r="16" spans="1:6" x14ac:dyDescent="0.2">
      <c r="B16" s="14" t="s">
        <v>87</v>
      </c>
      <c r="C16" s="15" t="s">
        <v>140</v>
      </c>
      <c r="D16" s="16">
        <v>21.2</v>
      </c>
      <c r="E16" s="17">
        <v>39</v>
      </c>
      <c r="F16" s="110"/>
    </row>
    <row r="17" spans="2:6" x14ac:dyDescent="0.2">
      <c r="B17" s="14" t="s">
        <v>77</v>
      </c>
      <c r="C17" s="15" t="s">
        <v>135</v>
      </c>
      <c r="D17" s="16">
        <v>20.5</v>
      </c>
      <c r="E17" s="17">
        <v>18</v>
      </c>
      <c r="F17" s="110"/>
    </row>
    <row r="18" spans="2:6" x14ac:dyDescent="0.2">
      <c r="B18" s="14" t="s">
        <v>54</v>
      </c>
      <c r="C18" s="23" t="s">
        <v>642</v>
      </c>
      <c r="D18" s="16">
        <v>20</v>
      </c>
      <c r="E18" s="17">
        <v>20</v>
      </c>
      <c r="F18" s="110"/>
    </row>
    <row r="19" spans="2:6" x14ac:dyDescent="0.2">
      <c r="B19" s="14" t="s">
        <v>40</v>
      </c>
      <c r="C19" s="15" t="s">
        <v>149</v>
      </c>
      <c r="D19" s="16">
        <v>20</v>
      </c>
      <c r="E19" s="17">
        <v>159</v>
      </c>
      <c r="F19" s="110"/>
    </row>
    <row r="20" spans="2:6" x14ac:dyDescent="0.2">
      <c r="B20" s="14" t="s">
        <v>98</v>
      </c>
      <c r="C20" s="15" t="s">
        <v>98</v>
      </c>
      <c r="D20" s="16">
        <v>19.8</v>
      </c>
      <c r="E20" s="17">
        <v>3</v>
      </c>
      <c r="F20" s="110"/>
    </row>
    <row r="21" spans="2:6" x14ac:dyDescent="0.2">
      <c r="B21" s="14" t="s">
        <v>47</v>
      </c>
      <c r="C21" s="15" t="s">
        <v>141</v>
      </c>
      <c r="D21" s="16">
        <v>19.100000000000001</v>
      </c>
      <c r="E21" s="17">
        <v>41</v>
      </c>
      <c r="F21" s="110"/>
    </row>
    <row r="22" spans="2:6" x14ac:dyDescent="0.2">
      <c r="B22" s="14" t="s">
        <v>679</v>
      </c>
      <c r="C22" s="15" t="s">
        <v>113</v>
      </c>
      <c r="D22" s="16">
        <v>17.5</v>
      </c>
      <c r="E22" s="17">
        <v>15</v>
      </c>
      <c r="F22" s="110"/>
    </row>
    <row r="23" spans="2:6" x14ac:dyDescent="0.2">
      <c r="B23" s="14" t="s">
        <v>9</v>
      </c>
      <c r="C23" s="15" t="s">
        <v>139</v>
      </c>
      <c r="D23" s="16">
        <v>16.8</v>
      </c>
      <c r="E23" s="17">
        <v>4</v>
      </c>
      <c r="F23" s="110"/>
    </row>
    <row r="24" spans="2:6" x14ac:dyDescent="0.2">
      <c r="B24" s="14" t="s">
        <v>124</v>
      </c>
      <c r="C24" s="15" t="s">
        <v>123</v>
      </c>
      <c r="D24" s="16">
        <v>16.399999999999999</v>
      </c>
      <c r="E24" s="17">
        <v>19</v>
      </c>
      <c r="F24" s="110"/>
    </row>
    <row r="25" spans="2:6" x14ac:dyDescent="0.2">
      <c r="B25" s="14" t="s">
        <v>181</v>
      </c>
      <c r="C25" s="15" t="s">
        <v>67</v>
      </c>
      <c r="D25" s="16">
        <v>16.3</v>
      </c>
      <c r="E25" s="17">
        <v>1</v>
      </c>
      <c r="F25" s="110"/>
    </row>
    <row r="26" spans="2:6" x14ac:dyDescent="0.2">
      <c r="B26" s="14" t="s">
        <v>126</v>
      </c>
      <c r="C26" s="15" t="s">
        <v>125</v>
      </c>
      <c r="D26" s="16">
        <v>16.100000000000001</v>
      </c>
      <c r="E26" s="17">
        <v>16</v>
      </c>
      <c r="F26" s="110"/>
    </row>
    <row r="27" spans="2:6" x14ac:dyDescent="0.2">
      <c r="B27" s="14" t="s">
        <v>91</v>
      </c>
      <c r="C27" s="15" t="s">
        <v>90</v>
      </c>
      <c r="D27" s="16">
        <v>15.8</v>
      </c>
      <c r="E27" s="17">
        <v>2</v>
      </c>
      <c r="F27" s="110"/>
    </row>
    <row r="28" spans="2:6" x14ac:dyDescent="0.2">
      <c r="B28" s="14" t="s">
        <v>96</v>
      </c>
      <c r="C28" s="15" t="s">
        <v>95</v>
      </c>
      <c r="D28" s="16">
        <v>15.6</v>
      </c>
      <c r="E28" s="17">
        <v>1</v>
      </c>
      <c r="F28" s="110"/>
    </row>
    <row r="29" spans="2:6" x14ac:dyDescent="0.2">
      <c r="B29" s="14" t="s">
        <v>6</v>
      </c>
      <c r="C29" s="15" t="s">
        <v>550</v>
      </c>
      <c r="D29" s="16">
        <v>15.5</v>
      </c>
      <c r="E29" s="17">
        <v>26</v>
      </c>
      <c r="F29" s="110"/>
    </row>
    <row r="30" spans="2:6" x14ac:dyDescent="0.2">
      <c r="B30" s="14" t="s">
        <v>109</v>
      </c>
      <c r="C30" s="15" t="s">
        <v>146</v>
      </c>
      <c r="D30" s="16">
        <v>15.2</v>
      </c>
      <c r="E30" s="17">
        <v>13</v>
      </c>
      <c r="F30" s="110"/>
    </row>
    <row r="31" spans="2:6" x14ac:dyDescent="0.2">
      <c r="B31" s="14" t="s">
        <v>14</v>
      </c>
      <c r="C31" s="15" t="s">
        <v>131</v>
      </c>
      <c r="D31" s="16">
        <v>15.1</v>
      </c>
      <c r="E31" s="17">
        <v>82</v>
      </c>
      <c r="F31" s="110"/>
    </row>
    <row r="32" spans="2:6" x14ac:dyDescent="0.2">
      <c r="B32" s="14" t="s">
        <v>116</v>
      </c>
      <c r="C32" s="15" t="s">
        <v>115</v>
      </c>
      <c r="D32" s="16">
        <v>15.1</v>
      </c>
      <c r="E32" s="17">
        <v>43</v>
      </c>
      <c r="F32" s="110"/>
    </row>
    <row r="33" spans="2:6" x14ac:dyDescent="0.2">
      <c r="B33" s="14" t="s">
        <v>93</v>
      </c>
      <c r="C33" s="15" t="s">
        <v>136</v>
      </c>
      <c r="D33" s="16">
        <v>14.6</v>
      </c>
      <c r="E33" s="17">
        <v>21</v>
      </c>
      <c r="F33" s="110"/>
    </row>
    <row r="34" spans="2:6" x14ac:dyDescent="0.2">
      <c r="B34" s="14" t="s">
        <v>89</v>
      </c>
      <c r="C34" s="15" t="s">
        <v>88</v>
      </c>
      <c r="D34" s="16">
        <v>14.6</v>
      </c>
      <c r="E34" s="17">
        <v>20</v>
      </c>
      <c r="F34" s="110"/>
    </row>
    <row r="35" spans="2:6" x14ac:dyDescent="0.2">
      <c r="B35" s="14" t="s">
        <v>107</v>
      </c>
      <c r="C35" s="15" t="s">
        <v>142</v>
      </c>
      <c r="D35" s="16">
        <v>14.4</v>
      </c>
      <c r="E35" s="17">
        <v>1</v>
      </c>
      <c r="F35" s="110"/>
    </row>
    <row r="36" spans="2:6" x14ac:dyDescent="0.2">
      <c r="B36" s="14" t="s">
        <v>38</v>
      </c>
      <c r="C36" s="15" t="s">
        <v>148</v>
      </c>
      <c r="D36" s="16">
        <v>14.4</v>
      </c>
      <c r="E36" s="17">
        <v>15</v>
      </c>
      <c r="F36" s="110"/>
    </row>
    <row r="37" spans="2:6" x14ac:dyDescent="0.2">
      <c r="B37" s="14" t="s">
        <v>4</v>
      </c>
      <c r="C37" s="14" t="s">
        <v>4</v>
      </c>
      <c r="D37" s="16">
        <v>14</v>
      </c>
      <c r="E37" s="17">
        <v>35</v>
      </c>
      <c r="F37" s="110"/>
    </row>
    <row r="38" spans="2:6" x14ac:dyDescent="0.2">
      <c r="B38" s="14" t="s">
        <v>94</v>
      </c>
      <c r="C38" s="15" t="s">
        <v>134</v>
      </c>
      <c r="D38" s="16">
        <v>13.9</v>
      </c>
      <c r="E38" s="17">
        <v>13</v>
      </c>
      <c r="F38" s="110"/>
    </row>
    <row r="39" spans="2:6" x14ac:dyDescent="0.2">
      <c r="B39" s="14" t="s">
        <v>112</v>
      </c>
      <c r="C39" s="15" t="s">
        <v>111</v>
      </c>
      <c r="D39" s="16">
        <v>13.7</v>
      </c>
      <c r="E39" s="17">
        <v>22</v>
      </c>
      <c r="F39" s="110"/>
    </row>
    <row r="40" spans="2:6" x14ac:dyDescent="0.2">
      <c r="B40" s="14" t="s">
        <v>52</v>
      </c>
      <c r="C40" s="15" t="s">
        <v>144</v>
      </c>
      <c r="D40" s="16">
        <v>13.7</v>
      </c>
      <c r="E40" s="17">
        <v>42</v>
      </c>
      <c r="F40" s="110"/>
    </row>
    <row r="41" spans="2:6" x14ac:dyDescent="0.2">
      <c r="B41" s="14" t="s">
        <v>83</v>
      </c>
      <c r="C41" s="15" t="s">
        <v>150</v>
      </c>
      <c r="D41" s="16">
        <v>13.3</v>
      </c>
      <c r="E41" s="17">
        <v>2</v>
      </c>
      <c r="F41" s="110"/>
    </row>
    <row r="42" spans="2:6" x14ac:dyDescent="0.2">
      <c r="B42" s="14" t="s">
        <v>81</v>
      </c>
      <c r="C42" s="15" t="s">
        <v>80</v>
      </c>
      <c r="D42" s="16">
        <v>13.2</v>
      </c>
      <c r="E42" s="17">
        <v>14</v>
      </c>
      <c r="F42" s="110"/>
    </row>
    <row r="43" spans="2:6" x14ac:dyDescent="0.2">
      <c r="B43" s="14" t="s">
        <v>73</v>
      </c>
      <c r="C43" s="15" t="s">
        <v>143</v>
      </c>
      <c r="D43" s="16">
        <v>12.8</v>
      </c>
      <c r="E43" s="17">
        <v>9</v>
      </c>
      <c r="F43" s="110"/>
    </row>
    <row r="44" spans="2:6" x14ac:dyDescent="0.2">
      <c r="B44" s="14" t="s">
        <v>122</v>
      </c>
      <c r="C44" s="15" t="s">
        <v>121</v>
      </c>
      <c r="D44" s="16">
        <v>11.7</v>
      </c>
      <c r="E44" s="17">
        <v>10</v>
      </c>
      <c r="F44" s="110"/>
    </row>
    <row r="45" spans="2:6" x14ac:dyDescent="0.2">
      <c r="B45" s="14" t="s">
        <v>20</v>
      </c>
      <c r="C45" s="15" t="s">
        <v>132</v>
      </c>
      <c r="D45" s="16">
        <v>11</v>
      </c>
      <c r="E45" s="17">
        <v>71</v>
      </c>
      <c r="F45" s="110"/>
    </row>
    <row r="46" spans="2:6" x14ac:dyDescent="0.2">
      <c r="B46" s="14" t="s">
        <v>79</v>
      </c>
      <c r="C46" s="15" t="s">
        <v>78</v>
      </c>
      <c r="D46" s="16">
        <v>10.199999999999999</v>
      </c>
      <c r="E46" s="17">
        <v>1</v>
      </c>
      <c r="F46" s="110"/>
    </row>
    <row r="47" spans="2:6" x14ac:dyDescent="0.2">
      <c r="B47" s="14" t="s">
        <v>70</v>
      </c>
      <c r="C47" s="15" t="s">
        <v>137</v>
      </c>
      <c r="D47" s="16">
        <v>10.1</v>
      </c>
      <c r="E47" s="17">
        <v>1</v>
      </c>
      <c r="F47" s="110"/>
    </row>
    <row r="48" spans="2:6" x14ac:dyDescent="0.2">
      <c r="B48" s="14" t="s">
        <v>104</v>
      </c>
      <c r="C48" s="15" t="s">
        <v>103</v>
      </c>
      <c r="D48" s="16">
        <v>8.6999999999999993</v>
      </c>
      <c r="E48" s="17">
        <v>7</v>
      </c>
      <c r="F48" s="110"/>
    </row>
    <row r="49" spans="2:6" x14ac:dyDescent="0.2">
      <c r="B49" s="14" t="s">
        <v>71</v>
      </c>
      <c r="C49" s="15" t="s">
        <v>71</v>
      </c>
      <c r="D49" s="16">
        <v>8.4</v>
      </c>
      <c r="E49" s="17">
        <v>58</v>
      </c>
      <c r="F49" s="110"/>
    </row>
    <row r="50" spans="2:6" x14ac:dyDescent="0.2">
      <c r="B50" s="14" t="s">
        <v>42</v>
      </c>
      <c r="C50" s="15" t="s">
        <v>41</v>
      </c>
      <c r="D50" s="16">
        <v>8.3000000000000007</v>
      </c>
      <c r="E50" s="17">
        <v>2</v>
      </c>
      <c r="F50" s="110"/>
    </row>
    <row r="51" spans="2:6" ht="13.5" thickBot="1" x14ac:dyDescent="0.25">
      <c r="B51" s="18" t="s">
        <v>57</v>
      </c>
      <c r="C51" s="19" t="s">
        <v>138</v>
      </c>
      <c r="D51" s="20">
        <v>6.8</v>
      </c>
      <c r="E51" s="21">
        <v>15</v>
      </c>
      <c r="F51" s="110"/>
    </row>
    <row r="52" spans="2:6" x14ac:dyDescent="0.2">
      <c r="B52" s="109"/>
      <c r="C52" s="109"/>
      <c r="D52" s="109"/>
      <c r="E52" s="109"/>
      <c r="F52" s="110"/>
    </row>
  </sheetData>
  <autoFilter ref="B5:E5" xr:uid="{7B787C12-AF05-4B81-9092-7C57CDEB1F56}">
    <sortState xmlns:xlrd2="http://schemas.microsoft.com/office/spreadsheetml/2017/richdata2" ref="B6:E51">
      <sortCondition descending="1" ref="D5"/>
    </sortState>
  </autoFilter>
  <mergeCells count="6">
    <mergeCell ref="B52:E52"/>
    <mergeCell ref="F1:F52"/>
    <mergeCell ref="B1:E1"/>
    <mergeCell ref="B4:C4"/>
    <mergeCell ref="B2:E2"/>
    <mergeCell ref="B3:C3"/>
  </mergeCells>
  <pageMargins left="0.25" right="0.25" top="0.75" bottom="0.75" header="0.3" footer="0.3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0431-27D1-4F76-B678-1128867B73E1}">
  <sheetPr>
    <tabColor rgb="FFFFC000"/>
    <pageSetUpPr fitToPage="1"/>
  </sheetPr>
  <dimension ref="B1:G58"/>
  <sheetViews>
    <sheetView zoomScale="140" zoomScaleNormal="140" workbookViewId="0">
      <pane ySplit="5" topLeftCell="A6" activePane="bottomLeft" state="frozen"/>
      <selection pane="bottomLeft" activeCell="B5" sqref="B5"/>
    </sheetView>
  </sheetViews>
  <sheetFormatPr defaultColWidth="8.85546875" defaultRowHeight="12.75" x14ac:dyDescent="0.2"/>
  <cols>
    <col min="1" max="1" width="2.140625" style="5" customWidth="1"/>
    <col min="2" max="2" width="24.140625" style="5" customWidth="1"/>
    <col min="3" max="3" width="31.140625" style="5" bestFit="1" customWidth="1"/>
    <col min="4" max="5" width="8.85546875" style="7"/>
    <col min="6" max="6" width="8.85546875" style="5"/>
    <col min="7" max="7" width="1.28515625" style="5" customWidth="1"/>
    <col min="8" max="16384" width="8.85546875" style="5"/>
  </cols>
  <sheetData>
    <row r="1" spans="2:7" ht="9" customHeight="1" x14ac:dyDescent="0.2"/>
    <row r="2" spans="2:7" s="6" customFormat="1" ht="21" customHeight="1" x14ac:dyDescent="0.2">
      <c r="B2" s="115" t="s">
        <v>640</v>
      </c>
      <c r="C2" s="115"/>
      <c r="D2" s="115"/>
      <c r="E2" s="115"/>
      <c r="F2" s="115"/>
      <c r="G2" s="86"/>
    </row>
    <row r="3" spans="2:7" s="6" customFormat="1" ht="18.600000000000001" customHeight="1" thickBot="1" x14ac:dyDescent="0.25">
      <c r="B3" s="114" t="s">
        <v>641</v>
      </c>
      <c r="C3" s="114"/>
      <c r="D3" s="114"/>
      <c r="E3" s="114"/>
      <c r="F3" s="114"/>
      <c r="G3" s="92"/>
    </row>
    <row r="4" spans="2:7" x14ac:dyDescent="0.2">
      <c r="B4" s="38"/>
      <c r="C4" s="99" t="s">
        <v>260</v>
      </c>
      <c r="D4" s="100" t="s">
        <v>635</v>
      </c>
      <c r="E4" s="100" t="s">
        <v>636</v>
      </c>
      <c r="F4" s="101">
        <f>D4/E4</f>
        <v>0.87030716723549484</v>
      </c>
      <c r="G4" s="93"/>
    </row>
    <row r="5" spans="2:7" s="12" customFormat="1" ht="28.5" customHeight="1" thickBot="1" x14ac:dyDescent="0.25">
      <c r="B5" s="10" t="s">
        <v>130</v>
      </c>
      <c r="C5" s="33" t="s">
        <v>656</v>
      </c>
      <c r="D5" s="8" t="s">
        <v>156</v>
      </c>
      <c r="E5" s="8" t="s">
        <v>155</v>
      </c>
      <c r="F5" s="11" t="s">
        <v>157</v>
      </c>
      <c r="G5" s="93"/>
    </row>
    <row r="6" spans="2:7" x14ac:dyDescent="0.2">
      <c r="B6" s="68" t="s">
        <v>254</v>
      </c>
      <c r="C6" s="69" t="s">
        <v>700</v>
      </c>
      <c r="D6" s="70">
        <v>20</v>
      </c>
      <c r="E6" s="70">
        <v>20</v>
      </c>
      <c r="F6" s="34">
        <f>D6/E6</f>
        <v>1</v>
      </c>
      <c r="G6" s="94"/>
    </row>
    <row r="7" spans="2:7" x14ac:dyDescent="0.2">
      <c r="B7" s="71" t="s">
        <v>78</v>
      </c>
      <c r="C7" s="23" t="s">
        <v>658</v>
      </c>
      <c r="D7" s="72">
        <v>5</v>
      </c>
      <c r="E7" s="72">
        <v>5</v>
      </c>
      <c r="F7" s="35">
        <f>D7/E7</f>
        <v>1</v>
      </c>
      <c r="G7" s="94"/>
    </row>
    <row r="8" spans="2:7" x14ac:dyDescent="0.2">
      <c r="B8" s="71" t="s">
        <v>76</v>
      </c>
      <c r="C8" s="23" t="s">
        <v>663</v>
      </c>
      <c r="D8" s="72">
        <v>11</v>
      </c>
      <c r="E8" s="72">
        <v>11</v>
      </c>
      <c r="F8" s="35">
        <f>D8/E8</f>
        <v>1</v>
      </c>
      <c r="G8" s="94"/>
    </row>
    <row r="9" spans="2:7" x14ac:dyDescent="0.2">
      <c r="B9" s="71" t="s">
        <v>56</v>
      </c>
      <c r="C9" s="23" t="s">
        <v>667</v>
      </c>
      <c r="D9" s="72">
        <v>10</v>
      </c>
      <c r="E9" s="72">
        <v>10</v>
      </c>
      <c r="F9" s="35">
        <f>D9/E9</f>
        <v>1</v>
      </c>
      <c r="G9" s="94"/>
    </row>
    <row r="10" spans="2:7" x14ac:dyDescent="0.2">
      <c r="B10" s="71" t="s">
        <v>246</v>
      </c>
      <c r="C10" s="23" t="s">
        <v>669</v>
      </c>
      <c r="D10" s="72">
        <v>3</v>
      </c>
      <c r="E10" s="72">
        <v>3</v>
      </c>
      <c r="F10" s="35">
        <f>D10/E10</f>
        <v>1</v>
      </c>
      <c r="G10" s="94"/>
    </row>
    <row r="11" spans="2:7" x14ac:dyDescent="0.2">
      <c r="B11" s="71" t="s">
        <v>255</v>
      </c>
      <c r="C11" s="23" t="s">
        <v>670</v>
      </c>
      <c r="D11" s="72">
        <v>3</v>
      </c>
      <c r="E11" s="72">
        <v>3</v>
      </c>
      <c r="F11" s="35">
        <f>D11/E11</f>
        <v>1</v>
      </c>
      <c r="G11" s="94"/>
    </row>
    <row r="12" spans="2:7" x14ac:dyDescent="0.2">
      <c r="B12" s="71" t="s">
        <v>80</v>
      </c>
      <c r="C12" s="23" t="s">
        <v>671</v>
      </c>
      <c r="D12" s="72">
        <v>13</v>
      </c>
      <c r="E12" s="72">
        <v>13</v>
      </c>
      <c r="F12" s="35">
        <f>D12/E12</f>
        <v>1</v>
      </c>
      <c r="G12" s="94"/>
    </row>
    <row r="13" spans="2:7" x14ac:dyDescent="0.2">
      <c r="B13" s="71" t="s">
        <v>123</v>
      </c>
      <c r="C13" s="23" t="s">
        <v>682</v>
      </c>
      <c r="D13" s="72">
        <v>21</v>
      </c>
      <c r="E13" s="72">
        <v>21</v>
      </c>
      <c r="F13" s="35">
        <f>D13/E13</f>
        <v>1</v>
      </c>
      <c r="G13" s="94"/>
    </row>
    <row r="14" spans="2:7" x14ac:dyDescent="0.2">
      <c r="B14" s="71" t="s">
        <v>74</v>
      </c>
      <c r="C14" s="23" t="s">
        <v>683</v>
      </c>
      <c r="D14" s="72">
        <v>16</v>
      </c>
      <c r="E14" s="72">
        <v>16</v>
      </c>
      <c r="F14" s="35">
        <f>D14/E14</f>
        <v>1</v>
      </c>
      <c r="G14" s="94"/>
    </row>
    <row r="15" spans="2:7" x14ac:dyDescent="0.2">
      <c r="B15" s="71" t="s">
        <v>7</v>
      </c>
      <c r="C15" s="23" t="s">
        <v>684</v>
      </c>
      <c r="D15" s="72">
        <v>5</v>
      </c>
      <c r="E15" s="72">
        <v>5</v>
      </c>
      <c r="F15" s="35">
        <f>D15/E15</f>
        <v>1</v>
      </c>
      <c r="G15" s="94"/>
    </row>
    <row r="16" spans="2:7" x14ac:dyDescent="0.2">
      <c r="B16" s="71" t="s">
        <v>320</v>
      </c>
      <c r="C16" s="23" t="s">
        <v>685</v>
      </c>
      <c r="D16" s="72">
        <v>3</v>
      </c>
      <c r="E16" s="72">
        <v>3</v>
      </c>
      <c r="F16" s="35">
        <f>D16/E16</f>
        <v>1</v>
      </c>
      <c r="G16" s="94"/>
    </row>
    <row r="17" spans="2:7" x14ac:dyDescent="0.2">
      <c r="B17" s="71" t="s">
        <v>121</v>
      </c>
      <c r="C17" s="23" t="s">
        <v>688</v>
      </c>
      <c r="D17" s="72">
        <v>11</v>
      </c>
      <c r="E17" s="72">
        <v>11</v>
      </c>
      <c r="F17" s="35">
        <f>D17/E17</f>
        <v>1</v>
      </c>
      <c r="G17" s="94"/>
    </row>
    <row r="18" spans="2:7" x14ac:dyDescent="0.2">
      <c r="B18" s="71" t="s">
        <v>108</v>
      </c>
      <c r="C18" s="23" t="s">
        <v>707</v>
      </c>
      <c r="D18" s="72">
        <v>15</v>
      </c>
      <c r="E18" s="72">
        <v>15</v>
      </c>
      <c r="F18" s="35">
        <f>D18/E18</f>
        <v>1</v>
      </c>
      <c r="G18" s="94"/>
    </row>
    <row r="19" spans="2:7" x14ac:dyDescent="0.2">
      <c r="B19" s="71" t="s">
        <v>90</v>
      </c>
      <c r="C19" s="23" t="s">
        <v>692</v>
      </c>
      <c r="D19" s="72">
        <v>7</v>
      </c>
      <c r="E19" s="72">
        <v>7</v>
      </c>
      <c r="F19" s="35">
        <f>D19/E19</f>
        <v>1</v>
      </c>
      <c r="G19" s="94"/>
    </row>
    <row r="20" spans="2:7" x14ac:dyDescent="0.2">
      <c r="B20" s="71" t="s">
        <v>550</v>
      </c>
      <c r="C20" s="23" t="s">
        <v>695</v>
      </c>
      <c r="D20" s="72">
        <v>25</v>
      </c>
      <c r="E20" s="72">
        <v>25</v>
      </c>
      <c r="F20" s="35">
        <f>D20/E20</f>
        <v>1</v>
      </c>
      <c r="G20" s="94"/>
    </row>
    <row r="21" spans="2:7" x14ac:dyDescent="0.2">
      <c r="B21" s="71" t="s">
        <v>150</v>
      </c>
      <c r="C21" s="23" t="s">
        <v>696</v>
      </c>
      <c r="D21" s="72">
        <v>2</v>
      </c>
      <c r="E21" s="72">
        <v>2</v>
      </c>
      <c r="F21" s="35">
        <f>D21/E21</f>
        <v>1</v>
      </c>
      <c r="G21" s="94"/>
    </row>
    <row r="22" spans="2:7" x14ac:dyDescent="0.2">
      <c r="B22" s="71" t="s">
        <v>151</v>
      </c>
      <c r="C22" s="23" t="s">
        <v>697</v>
      </c>
      <c r="D22" s="72">
        <v>32</v>
      </c>
      <c r="E22" s="72">
        <v>32</v>
      </c>
      <c r="F22" s="35">
        <f>D22/E22</f>
        <v>1</v>
      </c>
      <c r="G22" s="94"/>
    </row>
    <row r="23" spans="2:7" x14ac:dyDescent="0.2">
      <c r="B23" s="71" t="s">
        <v>51</v>
      </c>
      <c r="C23" s="23" t="s">
        <v>686</v>
      </c>
      <c r="D23" s="72">
        <v>43</v>
      </c>
      <c r="E23" s="72">
        <v>44</v>
      </c>
      <c r="F23" s="35">
        <f>D23/E23</f>
        <v>0.97727272727272729</v>
      </c>
      <c r="G23" s="94"/>
    </row>
    <row r="24" spans="2:7" x14ac:dyDescent="0.2">
      <c r="B24" s="71" t="s">
        <v>141</v>
      </c>
      <c r="C24" s="23" t="s">
        <v>676</v>
      </c>
      <c r="D24" s="72">
        <v>40</v>
      </c>
      <c r="E24" s="72">
        <v>41</v>
      </c>
      <c r="F24" s="35">
        <f>D24/E24</f>
        <v>0.97560975609756095</v>
      </c>
      <c r="G24" s="94"/>
    </row>
    <row r="25" spans="2:7" x14ac:dyDescent="0.2">
      <c r="B25" s="71" t="s">
        <v>152</v>
      </c>
      <c r="C25" s="23" t="s">
        <v>705</v>
      </c>
      <c r="D25" s="72">
        <v>35</v>
      </c>
      <c r="E25" s="72">
        <v>36</v>
      </c>
      <c r="F25" s="35">
        <f>D25/E25</f>
        <v>0.97222222222222221</v>
      </c>
      <c r="G25" s="94"/>
    </row>
    <row r="26" spans="2:7" x14ac:dyDescent="0.2">
      <c r="B26" s="71" t="s">
        <v>32</v>
      </c>
      <c r="C26" s="23" t="s">
        <v>661</v>
      </c>
      <c r="D26" s="72">
        <v>30</v>
      </c>
      <c r="E26" s="72">
        <v>31</v>
      </c>
      <c r="F26" s="35">
        <f>D26/E26</f>
        <v>0.967741935483871</v>
      </c>
      <c r="G26" s="94"/>
    </row>
    <row r="27" spans="2:7" x14ac:dyDescent="0.2">
      <c r="B27" s="71" t="s">
        <v>149</v>
      </c>
      <c r="C27" s="23" t="s">
        <v>703</v>
      </c>
      <c r="D27" s="72">
        <v>150</v>
      </c>
      <c r="E27" s="72">
        <v>156</v>
      </c>
      <c r="F27" s="35">
        <f>D27/E27</f>
        <v>0.96153846153846156</v>
      </c>
      <c r="G27" s="94"/>
    </row>
    <row r="28" spans="2:7" x14ac:dyDescent="0.2">
      <c r="B28" s="71" t="s">
        <v>145</v>
      </c>
      <c r="C28" s="23" t="s">
        <v>687</v>
      </c>
      <c r="D28" s="72">
        <v>22</v>
      </c>
      <c r="E28" s="72">
        <v>23</v>
      </c>
      <c r="F28" s="35">
        <f>D28/E28</f>
        <v>0.95652173913043481</v>
      </c>
      <c r="G28" s="94"/>
    </row>
    <row r="29" spans="2:7" x14ac:dyDescent="0.2">
      <c r="B29" s="71" t="s">
        <v>111</v>
      </c>
      <c r="C29" s="23" t="s">
        <v>664</v>
      </c>
      <c r="D29" s="72">
        <v>18</v>
      </c>
      <c r="E29" s="72">
        <v>19</v>
      </c>
      <c r="F29" s="35">
        <f>D29/E29</f>
        <v>0.94736842105263153</v>
      </c>
      <c r="G29" s="94"/>
    </row>
    <row r="30" spans="2:7" x14ac:dyDescent="0.2">
      <c r="B30" s="71" t="s">
        <v>88</v>
      </c>
      <c r="C30" s="23" t="s">
        <v>672</v>
      </c>
      <c r="D30" s="72">
        <v>18</v>
      </c>
      <c r="E30" s="72">
        <v>19</v>
      </c>
      <c r="F30" s="35">
        <f>D30/E30</f>
        <v>0.94736842105263153</v>
      </c>
      <c r="G30" s="94"/>
    </row>
    <row r="31" spans="2:7" x14ac:dyDescent="0.2">
      <c r="B31" s="71" t="s">
        <v>71</v>
      </c>
      <c r="C31" s="23" t="s">
        <v>673</v>
      </c>
      <c r="D31" s="72">
        <v>53</v>
      </c>
      <c r="E31" s="72">
        <v>56</v>
      </c>
      <c r="F31" s="35">
        <f>D31/E31</f>
        <v>0.9464285714285714</v>
      </c>
      <c r="G31" s="94"/>
    </row>
    <row r="32" spans="2:7" x14ac:dyDescent="0.2">
      <c r="B32" s="71" t="s">
        <v>115</v>
      </c>
      <c r="C32" s="23" t="s">
        <v>704</v>
      </c>
      <c r="D32" s="72">
        <v>35</v>
      </c>
      <c r="E32" s="72">
        <v>37</v>
      </c>
      <c r="F32" s="35">
        <f>D32/E32</f>
        <v>0.94594594594594594</v>
      </c>
      <c r="G32" s="94"/>
    </row>
    <row r="33" spans="2:7" x14ac:dyDescent="0.2">
      <c r="B33" s="71" t="s">
        <v>133</v>
      </c>
      <c r="C33" s="23" t="s">
        <v>706</v>
      </c>
      <c r="D33" s="72">
        <v>33</v>
      </c>
      <c r="E33" s="72">
        <v>35</v>
      </c>
      <c r="F33" s="35">
        <f>D33/E33</f>
        <v>0.94285714285714284</v>
      </c>
      <c r="G33" s="94"/>
    </row>
    <row r="34" spans="2:7" x14ac:dyDescent="0.2">
      <c r="B34" s="71" t="s">
        <v>117</v>
      </c>
      <c r="C34" s="23" t="s">
        <v>689</v>
      </c>
      <c r="D34" s="72">
        <v>29</v>
      </c>
      <c r="E34" s="72">
        <v>31</v>
      </c>
      <c r="F34" s="35">
        <f>D34/E34</f>
        <v>0.93548387096774188</v>
      </c>
      <c r="G34" s="94"/>
    </row>
    <row r="35" spans="2:7" x14ac:dyDescent="0.2">
      <c r="B35" s="71" t="s">
        <v>4</v>
      </c>
      <c r="C35" s="23" t="s">
        <v>253</v>
      </c>
      <c r="D35" s="72">
        <v>28</v>
      </c>
      <c r="E35" s="72">
        <v>30</v>
      </c>
      <c r="F35" s="35">
        <f>D35/E35</f>
        <v>0.93333333333333335</v>
      </c>
      <c r="G35" s="94"/>
    </row>
    <row r="36" spans="2:7" x14ac:dyDescent="0.2">
      <c r="B36" s="71" t="s">
        <v>99</v>
      </c>
      <c r="C36" s="23" t="s">
        <v>657</v>
      </c>
      <c r="D36" s="72">
        <v>13</v>
      </c>
      <c r="E36" s="72">
        <v>14</v>
      </c>
      <c r="F36" s="35">
        <f>D36/E36</f>
        <v>0.9285714285714286</v>
      </c>
      <c r="G36" s="94"/>
    </row>
    <row r="37" spans="2:7" x14ac:dyDescent="0.2">
      <c r="B37" s="71" t="s">
        <v>119</v>
      </c>
      <c r="C37" s="23" t="s">
        <v>681</v>
      </c>
      <c r="D37" s="72">
        <v>21</v>
      </c>
      <c r="E37" s="72">
        <v>23</v>
      </c>
      <c r="F37" s="35">
        <f>D37/E37</f>
        <v>0.91304347826086951</v>
      </c>
      <c r="G37" s="94"/>
    </row>
    <row r="38" spans="2:7" x14ac:dyDescent="0.2">
      <c r="B38" s="71" t="s">
        <v>140</v>
      </c>
      <c r="C38" s="23" t="s">
        <v>675</v>
      </c>
      <c r="D38" s="72">
        <v>32</v>
      </c>
      <c r="E38" s="72">
        <v>36</v>
      </c>
      <c r="F38" s="35">
        <f>D38/E38</f>
        <v>0.88888888888888884</v>
      </c>
      <c r="G38" s="94"/>
    </row>
    <row r="39" spans="2:7" x14ac:dyDescent="0.2">
      <c r="B39" s="71" t="s">
        <v>113</v>
      </c>
      <c r="C39" s="23" t="s">
        <v>680</v>
      </c>
      <c r="D39" s="72">
        <v>16</v>
      </c>
      <c r="E39" s="72">
        <v>18</v>
      </c>
      <c r="F39" s="35">
        <f>D39/E39</f>
        <v>0.88888888888888884</v>
      </c>
      <c r="G39" s="94"/>
    </row>
    <row r="40" spans="2:7" x14ac:dyDescent="0.2">
      <c r="B40" s="71" t="s">
        <v>154</v>
      </c>
      <c r="C40" s="23" t="s">
        <v>659</v>
      </c>
      <c r="D40" s="72">
        <v>7</v>
      </c>
      <c r="E40" s="72">
        <v>8</v>
      </c>
      <c r="F40" s="35">
        <f>D40/E40</f>
        <v>0.875</v>
      </c>
      <c r="G40" s="94"/>
    </row>
    <row r="41" spans="2:7" x14ac:dyDescent="0.2">
      <c r="B41" s="71" t="s">
        <v>139</v>
      </c>
      <c r="C41" s="23" t="s">
        <v>674</v>
      </c>
      <c r="D41" s="72">
        <v>7</v>
      </c>
      <c r="E41" s="72">
        <v>8</v>
      </c>
      <c r="F41" s="35">
        <f>D41/E41</f>
        <v>0.875</v>
      </c>
      <c r="G41" s="94"/>
    </row>
    <row r="42" spans="2:7" x14ac:dyDescent="0.2">
      <c r="B42" s="71" t="s">
        <v>84</v>
      </c>
      <c r="C42" s="23" t="s">
        <v>660</v>
      </c>
      <c r="D42" s="72">
        <v>6</v>
      </c>
      <c r="E42" s="72">
        <v>7</v>
      </c>
      <c r="F42" s="35">
        <f>D42/E42</f>
        <v>0.8571428571428571</v>
      </c>
      <c r="G42" s="94"/>
    </row>
    <row r="43" spans="2:7" x14ac:dyDescent="0.2">
      <c r="B43" s="71" t="s">
        <v>153</v>
      </c>
      <c r="C43" s="23" t="s">
        <v>678</v>
      </c>
      <c r="D43" s="72">
        <v>6</v>
      </c>
      <c r="E43" s="72">
        <v>7</v>
      </c>
      <c r="F43" s="35">
        <f>D43/E43</f>
        <v>0.8571428571428571</v>
      </c>
      <c r="G43" s="94"/>
    </row>
    <row r="44" spans="2:7" x14ac:dyDescent="0.2">
      <c r="B44" s="71" t="s">
        <v>131</v>
      </c>
      <c r="C44" s="23" t="s">
        <v>701</v>
      </c>
      <c r="D44" s="72">
        <v>65</v>
      </c>
      <c r="E44" s="72">
        <v>80</v>
      </c>
      <c r="F44" s="35">
        <f>D44/E44</f>
        <v>0.8125</v>
      </c>
      <c r="G44" s="94"/>
    </row>
    <row r="45" spans="2:7" x14ac:dyDescent="0.2">
      <c r="B45" s="71" t="s">
        <v>247</v>
      </c>
      <c r="C45" s="23" t="s">
        <v>702</v>
      </c>
      <c r="D45" s="72">
        <v>6</v>
      </c>
      <c r="E45" s="72">
        <v>8</v>
      </c>
      <c r="F45" s="35">
        <f>D45/E45</f>
        <v>0.75</v>
      </c>
      <c r="G45" s="94"/>
    </row>
    <row r="46" spans="2:7" x14ac:dyDescent="0.2">
      <c r="B46" s="71" t="s">
        <v>98</v>
      </c>
      <c r="C46" s="23" t="s">
        <v>693</v>
      </c>
      <c r="D46" s="72">
        <v>3</v>
      </c>
      <c r="E46" s="72">
        <v>4</v>
      </c>
      <c r="F46" s="35">
        <f>D46/E46</f>
        <v>0.75</v>
      </c>
      <c r="G46" s="94"/>
    </row>
    <row r="47" spans="2:7" x14ac:dyDescent="0.2">
      <c r="B47" s="71" t="s">
        <v>252</v>
      </c>
      <c r="C47" s="23" t="s">
        <v>691</v>
      </c>
      <c r="D47" s="72">
        <v>9</v>
      </c>
      <c r="E47" s="72">
        <v>13</v>
      </c>
      <c r="F47" s="35">
        <f>D47/E47</f>
        <v>0.69230769230769229</v>
      </c>
      <c r="G47" s="94"/>
    </row>
    <row r="48" spans="2:7" x14ac:dyDescent="0.2">
      <c r="B48" s="71" t="s">
        <v>125</v>
      </c>
      <c r="C48" s="23" t="s">
        <v>666</v>
      </c>
      <c r="D48" s="72">
        <v>11</v>
      </c>
      <c r="E48" s="72">
        <v>16</v>
      </c>
      <c r="F48" s="35">
        <f>D48/E48</f>
        <v>0.6875</v>
      </c>
      <c r="G48" s="94"/>
    </row>
    <row r="49" spans="2:7" x14ac:dyDescent="0.2">
      <c r="B49" s="71" t="s">
        <v>110</v>
      </c>
      <c r="C49" s="23" t="s">
        <v>662</v>
      </c>
      <c r="D49" s="72">
        <v>4</v>
      </c>
      <c r="E49" s="72">
        <v>6</v>
      </c>
      <c r="F49" s="35">
        <f>D49/E49</f>
        <v>0.66666666666666663</v>
      </c>
      <c r="G49" s="94"/>
    </row>
    <row r="50" spans="2:7" x14ac:dyDescent="0.2">
      <c r="B50" s="71" t="s">
        <v>100</v>
      </c>
      <c r="C50" s="23" t="s">
        <v>694</v>
      </c>
      <c r="D50" s="72">
        <v>9</v>
      </c>
      <c r="E50" s="72">
        <v>14</v>
      </c>
      <c r="F50" s="35">
        <f>D50/E50</f>
        <v>0.6428571428571429</v>
      </c>
      <c r="G50" s="94"/>
    </row>
    <row r="51" spans="2:7" x14ac:dyDescent="0.2">
      <c r="B51" s="71" t="s">
        <v>446</v>
      </c>
      <c r="C51" s="23" t="s">
        <v>690</v>
      </c>
      <c r="D51" s="72">
        <v>32</v>
      </c>
      <c r="E51" s="72">
        <v>58</v>
      </c>
      <c r="F51" s="35">
        <f>D51/E51</f>
        <v>0.55172413793103448</v>
      </c>
      <c r="G51" s="94"/>
    </row>
    <row r="52" spans="2:7" x14ac:dyDescent="0.2">
      <c r="B52" s="71" t="s">
        <v>128</v>
      </c>
      <c r="C52" s="23" t="s">
        <v>699</v>
      </c>
      <c r="D52" s="72">
        <v>6</v>
      </c>
      <c r="E52" s="72">
        <v>11</v>
      </c>
      <c r="F52" s="35">
        <f>D52/E52</f>
        <v>0.54545454545454541</v>
      </c>
      <c r="G52" s="94"/>
    </row>
    <row r="53" spans="2:7" x14ac:dyDescent="0.2">
      <c r="B53" s="71" t="s">
        <v>439</v>
      </c>
      <c r="C53" s="23" t="s">
        <v>665</v>
      </c>
      <c r="D53" s="72">
        <v>17</v>
      </c>
      <c r="E53" s="72">
        <v>35</v>
      </c>
      <c r="F53" s="35">
        <f>D53/E53</f>
        <v>0.48571428571428571</v>
      </c>
      <c r="G53" s="94"/>
    </row>
    <row r="54" spans="2:7" x14ac:dyDescent="0.2">
      <c r="B54" s="71" t="s">
        <v>65</v>
      </c>
      <c r="C54" s="23" t="s">
        <v>698</v>
      </c>
      <c r="D54" s="72">
        <v>1</v>
      </c>
      <c r="E54" s="72">
        <v>4</v>
      </c>
      <c r="F54" s="35">
        <f>D54/E54</f>
        <v>0.25</v>
      </c>
      <c r="G54" s="94"/>
    </row>
    <row r="55" spans="2:7" x14ac:dyDescent="0.2">
      <c r="B55" s="71" t="s">
        <v>61</v>
      </c>
      <c r="C55" s="23" t="s">
        <v>668</v>
      </c>
      <c r="D55" s="72">
        <v>1</v>
      </c>
      <c r="E55" s="72">
        <v>5</v>
      </c>
      <c r="F55" s="35">
        <f>D55/E55</f>
        <v>0.2</v>
      </c>
      <c r="G55" s="94"/>
    </row>
    <row r="56" spans="2:7" ht="13.5" thickBot="1" x14ac:dyDescent="0.25">
      <c r="B56" s="71" t="s">
        <v>143</v>
      </c>
      <c r="C56" s="23" t="s">
        <v>677</v>
      </c>
      <c r="D56" s="72">
        <v>3</v>
      </c>
      <c r="E56" s="72">
        <v>15</v>
      </c>
      <c r="F56" s="35">
        <f>D56/E56</f>
        <v>0.2</v>
      </c>
      <c r="G56" s="94"/>
    </row>
    <row r="57" spans="2:7" x14ac:dyDescent="0.2">
      <c r="B57" s="36"/>
      <c r="C57" s="36"/>
      <c r="D57" s="37"/>
      <c r="E57" s="37"/>
      <c r="F57" s="36"/>
    </row>
    <row r="58" spans="2:7" x14ac:dyDescent="0.2">
      <c r="D58" s="58"/>
      <c r="E58" s="58"/>
    </row>
  </sheetData>
  <autoFilter ref="B5:F5" xr:uid="{25DC0431-27D1-4F76-B678-1128867B73E1}">
    <sortState xmlns:xlrd2="http://schemas.microsoft.com/office/spreadsheetml/2017/richdata2" ref="B6:F56">
      <sortCondition descending="1" ref="F5"/>
    </sortState>
  </autoFilter>
  <mergeCells count="2">
    <mergeCell ref="B3:F3"/>
    <mergeCell ref="B2:F2"/>
  </mergeCells>
  <pageMargins left="0.25" right="0.25" top="0.75" bottom="0.75" header="0.3" footer="0.3"/>
  <pageSetup scale="91" orientation="portrait" r:id="rId1"/>
  <ignoredErrors>
    <ignoredError sqref="D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E16A6-4296-4581-A4F6-4DA314BEA956}">
  <sheetPr>
    <tabColor theme="4" tint="0.59999389629810485"/>
    <pageSetUpPr fitToPage="1"/>
  </sheetPr>
  <dimension ref="B1:I15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8.85546875" defaultRowHeight="12.75" x14ac:dyDescent="0.2"/>
  <cols>
    <col min="1" max="1" width="1.28515625" style="1" customWidth="1"/>
    <col min="2" max="2" width="34.28515625" style="1" bestFit="1" customWidth="1"/>
    <col min="3" max="3" width="12.85546875" style="1" bestFit="1" customWidth="1"/>
    <col min="4" max="4" width="18.5703125" style="1" bestFit="1" customWidth="1"/>
    <col min="5" max="5" width="18.5703125" style="1" customWidth="1"/>
    <col min="6" max="8" width="8.85546875" style="1" customWidth="1"/>
    <col min="9" max="9" width="51" style="1" bestFit="1" customWidth="1"/>
    <col min="10" max="16384" width="8.85546875" style="1"/>
  </cols>
  <sheetData>
    <row r="1" spans="2:9" ht="8.4499999999999993" customHeight="1" x14ac:dyDescent="0.2">
      <c r="B1" s="102"/>
      <c r="C1" s="102"/>
      <c r="D1" s="102"/>
      <c r="E1" s="102"/>
      <c r="F1" s="102"/>
      <c r="G1" s="102"/>
      <c r="H1" s="102"/>
      <c r="I1" s="46"/>
    </row>
    <row r="2" spans="2:9" ht="18.75" x14ac:dyDescent="0.2">
      <c r="B2" s="103" t="s">
        <v>365</v>
      </c>
      <c r="C2" s="103"/>
      <c r="D2" s="103"/>
      <c r="E2" s="103"/>
      <c r="F2" s="103"/>
      <c r="G2" s="103"/>
      <c r="H2" s="103"/>
      <c r="I2" s="46"/>
    </row>
    <row r="3" spans="2:9" ht="13.5" thickBot="1" x14ac:dyDescent="0.25">
      <c r="B3" s="116" t="s">
        <v>360</v>
      </c>
      <c r="C3" s="116"/>
      <c r="D3" s="116"/>
      <c r="E3" s="116"/>
      <c r="F3" s="116"/>
      <c r="G3" s="116"/>
      <c r="H3" s="116"/>
      <c r="I3" s="46"/>
    </row>
    <row r="4" spans="2:9" ht="13.5" thickBot="1" x14ac:dyDescent="0.25">
      <c r="B4" s="50"/>
      <c r="C4" s="50"/>
      <c r="D4" s="50"/>
      <c r="E4" s="50"/>
      <c r="F4" s="117" t="s">
        <v>554</v>
      </c>
      <c r="G4" s="118"/>
      <c r="H4" s="119"/>
      <c r="I4" s="46"/>
    </row>
    <row r="5" spans="2:9" ht="53.45" customHeight="1" thickBot="1" x14ac:dyDescent="0.25">
      <c r="B5" s="51" t="s">
        <v>130</v>
      </c>
      <c r="C5" s="52" t="s">
        <v>2</v>
      </c>
      <c r="D5" s="53" t="s">
        <v>1</v>
      </c>
      <c r="E5" s="53" t="s">
        <v>368</v>
      </c>
      <c r="F5" s="65" t="s">
        <v>267</v>
      </c>
      <c r="G5" s="66" t="s">
        <v>266</v>
      </c>
      <c r="H5" s="67" t="s">
        <v>265</v>
      </c>
      <c r="I5" s="54" t="s">
        <v>345</v>
      </c>
    </row>
    <row r="6" spans="2:9" x14ac:dyDescent="0.2">
      <c r="B6" s="28" t="s">
        <v>332</v>
      </c>
      <c r="C6" s="29" t="s">
        <v>14</v>
      </c>
      <c r="D6" s="47" t="s">
        <v>358</v>
      </c>
      <c r="E6" s="47"/>
      <c r="F6" s="60"/>
      <c r="G6" s="40">
        <v>1</v>
      </c>
      <c r="H6" s="41"/>
      <c r="I6" s="121"/>
    </row>
    <row r="7" spans="2:9" x14ac:dyDescent="0.2">
      <c r="B7" s="22" t="s">
        <v>16</v>
      </c>
      <c r="C7" s="23" t="s">
        <v>14</v>
      </c>
      <c r="D7" s="48" t="s">
        <v>197</v>
      </c>
      <c r="E7" s="48"/>
      <c r="F7" s="61">
        <v>1</v>
      </c>
      <c r="G7" s="42">
        <v>1</v>
      </c>
      <c r="H7" s="43"/>
      <c r="I7" s="55"/>
    </row>
    <row r="8" spans="2:9" x14ac:dyDescent="0.2">
      <c r="B8" s="22" t="s">
        <v>27</v>
      </c>
      <c r="C8" s="23" t="s">
        <v>14</v>
      </c>
      <c r="D8" s="48" t="s">
        <v>202</v>
      </c>
      <c r="E8" s="48"/>
      <c r="F8" s="61"/>
      <c r="G8" s="42">
        <v>1</v>
      </c>
      <c r="H8" s="43">
        <v>1</v>
      </c>
      <c r="I8" s="55"/>
    </row>
    <row r="9" spans="2:9" x14ac:dyDescent="0.2">
      <c r="B9" s="22" t="s">
        <v>324</v>
      </c>
      <c r="C9" s="23" t="s">
        <v>14</v>
      </c>
      <c r="D9" s="48" t="s">
        <v>353</v>
      </c>
      <c r="E9" s="48"/>
      <c r="F9" s="61"/>
      <c r="G9" s="42">
        <v>1</v>
      </c>
      <c r="H9" s="43"/>
      <c r="I9" s="55"/>
    </row>
    <row r="10" spans="2:9" x14ac:dyDescent="0.2">
      <c r="B10" s="22" t="s">
        <v>21</v>
      </c>
      <c r="C10" s="23" t="s">
        <v>14</v>
      </c>
      <c r="D10" s="48" t="s">
        <v>199</v>
      </c>
      <c r="E10" s="48"/>
      <c r="F10" s="61">
        <v>2</v>
      </c>
      <c r="G10" s="42"/>
      <c r="H10" s="43"/>
      <c r="I10" s="55"/>
    </row>
    <row r="11" spans="2:9" x14ac:dyDescent="0.2">
      <c r="B11" s="22" t="s">
        <v>328</v>
      </c>
      <c r="C11" s="23" t="s">
        <v>14</v>
      </c>
      <c r="D11" s="48" t="s">
        <v>200</v>
      </c>
      <c r="E11" s="48"/>
      <c r="F11" s="61">
        <v>1</v>
      </c>
      <c r="G11" s="42"/>
      <c r="H11" s="43"/>
      <c r="I11" s="55"/>
    </row>
    <row r="12" spans="2:9" x14ac:dyDescent="0.2">
      <c r="B12" s="22" t="s">
        <v>326</v>
      </c>
      <c r="C12" s="23" t="s">
        <v>14</v>
      </c>
      <c r="D12" s="48" t="s">
        <v>357</v>
      </c>
      <c r="E12" s="48" t="s">
        <v>369</v>
      </c>
      <c r="F12" s="61">
        <v>5</v>
      </c>
      <c r="G12" s="42"/>
      <c r="H12" s="43"/>
      <c r="I12" s="55"/>
    </row>
    <row r="13" spans="2:9" x14ac:dyDescent="0.2">
      <c r="B13" s="22" t="s">
        <v>25</v>
      </c>
      <c r="C13" s="23" t="s">
        <v>14</v>
      </c>
      <c r="D13" s="48" t="s">
        <v>201</v>
      </c>
      <c r="E13" s="48"/>
      <c r="F13" s="61">
        <v>1</v>
      </c>
      <c r="G13" s="42"/>
      <c r="H13" s="43"/>
      <c r="I13" s="55"/>
    </row>
    <row r="14" spans="2:9" x14ac:dyDescent="0.2">
      <c r="B14" s="22" t="s">
        <v>327</v>
      </c>
      <c r="C14" s="23" t="s">
        <v>14</v>
      </c>
      <c r="D14" s="48" t="s">
        <v>356</v>
      </c>
      <c r="E14" s="48"/>
      <c r="F14" s="61">
        <v>1</v>
      </c>
      <c r="G14" s="42"/>
      <c r="H14" s="43"/>
      <c r="I14" s="55"/>
    </row>
    <row r="15" spans="2:9" x14ac:dyDescent="0.2">
      <c r="B15" s="22" t="s">
        <v>18</v>
      </c>
      <c r="C15" s="23" t="s">
        <v>14</v>
      </c>
      <c r="D15" s="48" t="s">
        <v>198</v>
      </c>
      <c r="E15" s="48" t="s">
        <v>370</v>
      </c>
      <c r="F15" s="61">
        <v>1</v>
      </c>
      <c r="G15" s="42">
        <v>1</v>
      </c>
      <c r="H15" s="43">
        <v>2</v>
      </c>
      <c r="I15" s="55"/>
    </row>
    <row r="16" spans="2:9" x14ac:dyDescent="0.2">
      <c r="B16" s="22" t="s">
        <v>331</v>
      </c>
      <c r="C16" s="23" t="s">
        <v>14</v>
      </c>
      <c r="D16" s="48" t="s">
        <v>208</v>
      </c>
      <c r="E16" s="48" t="s">
        <v>429</v>
      </c>
      <c r="F16" s="61">
        <v>1</v>
      </c>
      <c r="G16" s="42"/>
      <c r="H16" s="43"/>
      <c r="I16" s="55"/>
    </row>
    <row r="17" spans="2:9" x14ac:dyDescent="0.2">
      <c r="B17" s="22" t="s">
        <v>325</v>
      </c>
      <c r="C17" s="23" t="s">
        <v>14</v>
      </c>
      <c r="D17" s="48" t="s">
        <v>355</v>
      </c>
      <c r="E17" s="48"/>
      <c r="F17" s="61">
        <v>1</v>
      </c>
      <c r="G17" s="42"/>
      <c r="H17" s="43"/>
      <c r="I17" s="55"/>
    </row>
    <row r="18" spans="2:9" x14ac:dyDescent="0.2">
      <c r="B18" s="22" t="s">
        <v>330</v>
      </c>
      <c r="C18" s="23" t="s">
        <v>14</v>
      </c>
      <c r="D18" s="48" t="s">
        <v>205</v>
      </c>
      <c r="E18" s="48" t="s">
        <v>372</v>
      </c>
      <c r="F18" s="61">
        <v>7</v>
      </c>
      <c r="G18" s="42"/>
      <c r="H18" s="43"/>
      <c r="I18" s="55"/>
    </row>
    <row r="19" spans="2:9" x14ac:dyDescent="0.2">
      <c r="B19" s="22" t="s">
        <v>329</v>
      </c>
      <c r="C19" s="23" t="s">
        <v>14</v>
      </c>
      <c r="D19" s="48" t="s">
        <v>205</v>
      </c>
      <c r="E19" s="48" t="s">
        <v>371</v>
      </c>
      <c r="F19" s="61">
        <v>8</v>
      </c>
      <c r="G19" s="42"/>
      <c r="H19" s="43"/>
      <c r="I19" s="55"/>
    </row>
    <row r="20" spans="2:9" x14ac:dyDescent="0.2">
      <c r="B20" s="22" t="s">
        <v>33</v>
      </c>
      <c r="C20" s="23" t="s">
        <v>14</v>
      </c>
      <c r="D20" s="48" t="s">
        <v>207</v>
      </c>
      <c r="E20" s="48"/>
      <c r="F20" s="61">
        <v>2</v>
      </c>
      <c r="G20" s="42"/>
      <c r="H20" s="43"/>
      <c r="I20" s="55"/>
    </row>
    <row r="21" spans="2:9" x14ac:dyDescent="0.2">
      <c r="B21" s="22" t="s">
        <v>323</v>
      </c>
      <c r="C21" s="23" t="s">
        <v>14</v>
      </c>
      <c r="D21" s="48" t="s">
        <v>354</v>
      </c>
      <c r="E21" s="48" t="s">
        <v>373</v>
      </c>
      <c r="F21" s="61"/>
      <c r="G21" s="42"/>
      <c r="H21" s="43">
        <v>1</v>
      </c>
      <c r="I21" s="55" t="s">
        <v>535</v>
      </c>
    </row>
    <row r="22" spans="2:9" x14ac:dyDescent="0.2">
      <c r="B22" s="22" t="s">
        <v>37</v>
      </c>
      <c r="C22" s="23" t="s">
        <v>14</v>
      </c>
      <c r="D22" s="48" t="s">
        <v>209</v>
      </c>
      <c r="E22" s="48"/>
      <c r="F22" s="61">
        <v>2</v>
      </c>
      <c r="G22" s="42"/>
      <c r="H22" s="43"/>
      <c r="I22" s="55"/>
    </row>
    <row r="23" spans="2:9" x14ac:dyDescent="0.2">
      <c r="B23" s="22" t="s">
        <v>551</v>
      </c>
      <c r="C23" s="23" t="s">
        <v>14</v>
      </c>
      <c r="D23" s="48" t="s">
        <v>210</v>
      </c>
      <c r="E23" s="48"/>
      <c r="F23" s="61">
        <v>2</v>
      </c>
      <c r="G23" s="42"/>
      <c r="H23" s="43"/>
      <c r="I23" s="55"/>
    </row>
    <row r="24" spans="2:9" x14ac:dyDescent="0.2">
      <c r="B24" s="22" t="s">
        <v>31</v>
      </c>
      <c r="C24" s="23" t="s">
        <v>14</v>
      </c>
      <c r="D24" s="48" t="s">
        <v>206</v>
      </c>
      <c r="E24" s="48"/>
      <c r="F24" s="61">
        <v>1</v>
      </c>
      <c r="G24" s="42">
        <v>1</v>
      </c>
      <c r="H24" s="43">
        <v>3</v>
      </c>
      <c r="I24" s="55"/>
    </row>
    <row r="25" spans="2:9" x14ac:dyDescent="0.2">
      <c r="B25" s="22" t="s">
        <v>321</v>
      </c>
      <c r="C25" s="23" t="s">
        <v>14</v>
      </c>
      <c r="D25" s="48" t="s">
        <v>245</v>
      </c>
      <c r="E25" s="48" t="s">
        <v>374</v>
      </c>
      <c r="F25" s="61">
        <v>2</v>
      </c>
      <c r="G25" s="42"/>
      <c r="H25" s="43"/>
      <c r="I25" s="55"/>
    </row>
    <row r="26" spans="2:9" x14ac:dyDescent="0.2">
      <c r="B26" s="22" t="s">
        <v>322</v>
      </c>
      <c r="C26" s="23" t="s">
        <v>14</v>
      </c>
      <c r="D26" s="48" t="s">
        <v>245</v>
      </c>
      <c r="E26" s="48" t="s">
        <v>375</v>
      </c>
      <c r="F26" s="61">
        <v>2</v>
      </c>
      <c r="G26" s="42"/>
      <c r="H26" s="43"/>
      <c r="I26" s="55"/>
    </row>
    <row r="27" spans="2:9" x14ac:dyDescent="0.2">
      <c r="B27" s="22" t="s">
        <v>102</v>
      </c>
      <c r="C27" s="23" t="s">
        <v>20</v>
      </c>
      <c r="D27" s="48" t="s">
        <v>163</v>
      </c>
      <c r="E27" s="48" t="s">
        <v>376</v>
      </c>
      <c r="F27" s="61">
        <v>6</v>
      </c>
      <c r="G27" s="42"/>
      <c r="H27" s="43"/>
      <c r="I27" s="55"/>
    </row>
    <row r="28" spans="2:9" x14ac:dyDescent="0.2">
      <c r="B28" s="22" t="s">
        <v>28</v>
      </c>
      <c r="C28" s="23" t="s">
        <v>20</v>
      </c>
      <c r="D28" s="48" t="s">
        <v>167</v>
      </c>
      <c r="E28" s="48"/>
      <c r="F28" s="61">
        <v>11</v>
      </c>
      <c r="G28" s="42"/>
      <c r="H28" s="43"/>
      <c r="I28" s="55"/>
    </row>
    <row r="29" spans="2:9" x14ac:dyDescent="0.2">
      <c r="B29" s="22" t="s">
        <v>24</v>
      </c>
      <c r="C29" s="23" t="s">
        <v>20</v>
      </c>
      <c r="D29" s="48" t="s">
        <v>165</v>
      </c>
      <c r="E29" s="48"/>
      <c r="F29" s="61">
        <v>6</v>
      </c>
      <c r="G29" s="42"/>
      <c r="H29" s="43"/>
      <c r="I29" s="55"/>
    </row>
    <row r="30" spans="2:9" x14ac:dyDescent="0.2">
      <c r="B30" s="22" t="s">
        <v>271</v>
      </c>
      <c r="C30" s="23" t="s">
        <v>20</v>
      </c>
      <c r="D30" s="48" t="s">
        <v>165</v>
      </c>
      <c r="E30" s="48" t="s">
        <v>377</v>
      </c>
      <c r="F30" s="61">
        <v>4</v>
      </c>
      <c r="G30" s="42"/>
      <c r="H30" s="43"/>
      <c r="I30" s="55"/>
    </row>
    <row r="31" spans="2:9" x14ac:dyDescent="0.2">
      <c r="B31" s="22" t="s">
        <v>272</v>
      </c>
      <c r="C31" s="23" t="s">
        <v>20</v>
      </c>
      <c r="D31" s="48" t="s">
        <v>165</v>
      </c>
      <c r="E31" s="48" t="s">
        <v>378</v>
      </c>
      <c r="F31" s="61">
        <v>2</v>
      </c>
      <c r="G31" s="42"/>
      <c r="H31" s="43"/>
      <c r="I31" s="55"/>
    </row>
    <row r="32" spans="2:9" x14ac:dyDescent="0.2">
      <c r="B32" s="22" t="s">
        <v>99</v>
      </c>
      <c r="C32" s="23" t="s">
        <v>20</v>
      </c>
      <c r="D32" s="48" t="s">
        <v>190</v>
      </c>
      <c r="E32" s="48"/>
      <c r="F32" s="61">
        <v>4</v>
      </c>
      <c r="G32" s="42"/>
      <c r="H32" s="43"/>
      <c r="I32" s="55"/>
    </row>
    <row r="33" spans="2:9" x14ac:dyDescent="0.2">
      <c r="B33" s="22" t="s">
        <v>22</v>
      </c>
      <c r="C33" s="23" t="s">
        <v>20</v>
      </c>
      <c r="D33" s="48" t="s">
        <v>164</v>
      </c>
      <c r="E33" s="48"/>
      <c r="F33" s="61">
        <v>8</v>
      </c>
      <c r="G33" s="42"/>
      <c r="H33" s="43"/>
      <c r="I33" s="55"/>
    </row>
    <row r="34" spans="2:9" x14ac:dyDescent="0.2">
      <c r="B34" s="22" t="s">
        <v>26</v>
      </c>
      <c r="C34" s="23" t="s">
        <v>20</v>
      </c>
      <c r="D34" s="48" t="s">
        <v>166</v>
      </c>
      <c r="E34" s="48"/>
      <c r="F34" s="61">
        <v>2</v>
      </c>
      <c r="G34" s="42"/>
      <c r="H34" s="43"/>
      <c r="I34" s="55"/>
    </row>
    <row r="35" spans="2:9" x14ac:dyDescent="0.2">
      <c r="B35" s="22" t="s">
        <v>261</v>
      </c>
      <c r="C35" s="23" t="s">
        <v>20</v>
      </c>
      <c r="D35" s="48" t="s">
        <v>262</v>
      </c>
      <c r="E35" s="48"/>
      <c r="F35" s="61">
        <v>3</v>
      </c>
      <c r="G35" s="42"/>
      <c r="H35" s="43"/>
      <c r="I35" s="55"/>
    </row>
    <row r="36" spans="2:9" x14ac:dyDescent="0.2">
      <c r="B36" s="22" t="s">
        <v>19</v>
      </c>
      <c r="C36" s="23" t="s">
        <v>20</v>
      </c>
      <c r="D36" s="48" t="s">
        <v>239</v>
      </c>
      <c r="E36" s="48" t="s">
        <v>379</v>
      </c>
      <c r="F36" s="61">
        <v>2</v>
      </c>
      <c r="G36" s="42"/>
      <c r="H36" s="43"/>
      <c r="I36" s="55"/>
    </row>
    <row r="37" spans="2:9" x14ac:dyDescent="0.2">
      <c r="B37" s="22" t="s">
        <v>296</v>
      </c>
      <c r="C37" s="23" t="s">
        <v>20</v>
      </c>
      <c r="D37" s="48" t="s">
        <v>191</v>
      </c>
      <c r="E37" s="48" t="s">
        <v>380</v>
      </c>
      <c r="F37" s="61">
        <v>1</v>
      </c>
      <c r="G37" s="42"/>
      <c r="H37" s="43"/>
      <c r="I37" s="55"/>
    </row>
    <row r="38" spans="2:9" x14ac:dyDescent="0.2">
      <c r="B38" s="22" t="s">
        <v>295</v>
      </c>
      <c r="C38" s="23" t="s">
        <v>20</v>
      </c>
      <c r="D38" s="48" t="s">
        <v>191</v>
      </c>
      <c r="E38" s="48" t="s">
        <v>381</v>
      </c>
      <c r="F38" s="61">
        <v>10</v>
      </c>
      <c r="G38" s="42">
        <v>3</v>
      </c>
      <c r="H38" s="43"/>
      <c r="I38" s="55" t="s">
        <v>548</v>
      </c>
    </row>
    <row r="39" spans="2:9" x14ac:dyDescent="0.2">
      <c r="B39" s="22" t="s">
        <v>339</v>
      </c>
      <c r="C39" s="23" t="s">
        <v>104</v>
      </c>
      <c r="D39" s="48" t="s">
        <v>186</v>
      </c>
      <c r="E39" s="48" t="s">
        <v>382</v>
      </c>
      <c r="F39" s="61">
        <v>5</v>
      </c>
      <c r="G39" s="42"/>
      <c r="H39" s="43"/>
      <c r="I39" s="55"/>
    </row>
    <row r="40" spans="2:9" x14ac:dyDescent="0.2">
      <c r="B40" s="22" t="s">
        <v>78</v>
      </c>
      <c r="C40" s="23" t="s">
        <v>79</v>
      </c>
      <c r="D40" s="48" t="s">
        <v>224</v>
      </c>
      <c r="E40" s="48"/>
      <c r="F40" s="61">
        <v>6</v>
      </c>
      <c r="G40" s="42"/>
      <c r="H40" s="43"/>
      <c r="I40" s="56" t="s">
        <v>366</v>
      </c>
    </row>
    <row r="41" spans="2:9" x14ac:dyDescent="0.2">
      <c r="B41" s="22" t="s">
        <v>17</v>
      </c>
      <c r="C41" s="23" t="s">
        <v>13</v>
      </c>
      <c r="D41" s="48" t="s">
        <v>162</v>
      </c>
      <c r="E41" s="48"/>
      <c r="F41" s="61">
        <v>3</v>
      </c>
      <c r="G41" s="42"/>
      <c r="H41" s="43"/>
      <c r="I41" s="55"/>
    </row>
    <row r="42" spans="2:9" x14ac:dyDescent="0.2">
      <c r="B42" s="22" t="s">
        <v>15</v>
      </c>
      <c r="C42" s="23" t="s">
        <v>13</v>
      </c>
      <c r="D42" s="48" t="s">
        <v>161</v>
      </c>
      <c r="E42" s="48"/>
      <c r="F42" s="61">
        <v>15</v>
      </c>
      <c r="G42" s="42"/>
      <c r="H42" s="43"/>
      <c r="I42" s="55"/>
    </row>
    <row r="43" spans="2:9" x14ac:dyDescent="0.2">
      <c r="B43" s="22" t="s">
        <v>270</v>
      </c>
      <c r="C43" s="23" t="s">
        <v>13</v>
      </c>
      <c r="D43" s="48" t="s">
        <v>161</v>
      </c>
      <c r="E43" s="48" t="s">
        <v>383</v>
      </c>
      <c r="F43" s="61">
        <v>8</v>
      </c>
      <c r="G43" s="42"/>
      <c r="H43" s="43"/>
      <c r="I43" s="55"/>
    </row>
    <row r="44" spans="2:9" x14ac:dyDescent="0.2">
      <c r="B44" s="22" t="s">
        <v>238</v>
      </c>
      <c r="C44" s="23" t="s">
        <v>13</v>
      </c>
      <c r="D44" s="48" t="s">
        <v>237</v>
      </c>
      <c r="E44" s="48" t="s">
        <v>384</v>
      </c>
      <c r="F44" s="61">
        <v>2</v>
      </c>
      <c r="G44" s="42"/>
      <c r="H44" s="43"/>
      <c r="I44" s="55"/>
    </row>
    <row r="45" spans="2:9" x14ac:dyDescent="0.2">
      <c r="B45" s="22" t="s">
        <v>97</v>
      </c>
      <c r="C45" s="23" t="s">
        <v>94</v>
      </c>
      <c r="D45" s="48" t="s">
        <v>189</v>
      </c>
      <c r="E45" s="48"/>
      <c r="F45" s="61">
        <v>1</v>
      </c>
      <c r="G45" s="42"/>
      <c r="H45" s="43"/>
      <c r="I45" s="55"/>
    </row>
    <row r="46" spans="2:9" x14ac:dyDescent="0.2">
      <c r="B46" s="22" t="s">
        <v>154</v>
      </c>
      <c r="C46" s="23" t="s">
        <v>94</v>
      </c>
      <c r="D46" s="48" t="s">
        <v>211</v>
      </c>
      <c r="E46" s="48"/>
      <c r="F46" s="61">
        <v>8</v>
      </c>
      <c r="G46" s="42"/>
      <c r="H46" s="43">
        <v>1</v>
      </c>
      <c r="I46" s="55"/>
    </row>
    <row r="47" spans="2:9" x14ac:dyDescent="0.2">
      <c r="B47" s="22" t="s">
        <v>430</v>
      </c>
      <c r="C47" s="23" t="s">
        <v>94</v>
      </c>
      <c r="D47" s="48" t="s">
        <v>347</v>
      </c>
      <c r="E47" s="48"/>
      <c r="F47" s="61"/>
      <c r="G47" s="42">
        <v>1</v>
      </c>
      <c r="H47" s="43"/>
      <c r="I47" s="55" t="s">
        <v>364</v>
      </c>
    </row>
    <row r="48" spans="2:9" x14ac:dyDescent="0.2">
      <c r="B48" s="22" t="s">
        <v>84</v>
      </c>
      <c r="C48" s="23" t="s">
        <v>85</v>
      </c>
      <c r="D48" s="48" t="s">
        <v>225</v>
      </c>
      <c r="E48" s="48"/>
      <c r="F48" s="61">
        <v>3</v>
      </c>
      <c r="G48" s="42"/>
      <c r="H48" s="43"/>
      <c r="I48" s="55"/>
    </row>
    <row r="49" spans="2:9" x14ac:dyDescent="0.2">
      <c r="B49" s="22" t="s">
        <v>41</v>
      </c>
      <c r="C49" s="23" t="s">
        <v>42</v>
      </c>
      <c r="D49" s="48" t="s">
        <v>171</v>
      </c>
      <c r="E49" s="48"/>
      <c r="F49" s="61">
        <v>1</v>
      </c>
      <c r="G49" s="42"/>
      <c r="H49" s="43"/>
      <c r="I49" s="55"/>
    </row>
    <row r="50" spans="2:9" x14ac:dyDescent="0.2">
      <c r="B50" s="22" t="s">
        <v>34</v>
      </c>
      <c r="C50" s="23" t="s">
        <v>32</v>
      </c>
      <c r="D50" s="48" t="s">
        <v>170</v>
      </c>
      <c r="E50" s="48"/>
      <c r="F50" s="61">
        <v>4</v>
      </c>
      <c r="G50" s="42"/>
      <c r="H50" s="43"/>
      <c r="I50" s="55"/>
    </row>
    <row r="51" spans="2:9" x14ac:dyDescent="0.2">
      <c r="B51" s="22" t="s">
        <v>32</v>
      </c>
      <c r="C51" s="23" t="s">
        <v>32</v>
      </c>
      <c r="D51" s="48" t="s">
        <v>169</v>
      </c>
      <c r="E51" s="48"/>
      <c r="F51" s="61">
        <v>12</v>
      </c>
      <c r="G51" s="42">
        <v>4</v>
      </c>
      <c r="H51" s="43"/>
      <c r="I51" s="55" t="s">
        <v>549</v>
      </c>
    </row>
    <row r="52" spans="2:9" x14ac:dyDescent="0.2">
      <c r="B52" s="22" t="s">
        <v>36</v>
      </c>
      <c r="C52" s="23" t="s">
        <v>32</v>
      </c>
      <c r="D52" s="48" t="s">
        <v>240</v>
      </c>
      <c r="E52" s="48"/>
      <c r="F52" s="61">
        <v>1</v>
      </c>
      <c r="G52" s="42"/>
      <c r="H52" s="43"/>
      <c r="I52" s="55"/>
    </row>
    <row r="53" spans="2:9" x14ac:dyDescent="0.2">
      <c r="B53" s="22" t="s">
        <v>110</v>
      </c>
      <c r="C53" s="23" t="s">
        <v>77</v>
      </c>
      <c r="D53" s="48" t="s">
        <v>229</v>
      </c>
      <c r="E53" s="48"/>
      <c r="F53" s="61">
        <v>2</v>
      </c>
      <c r="G53" s="42">
        <v>2</v>
      </c>
      <c r="H53" s="43">
        <v>2</v>
      </c>
      <c r="I53" s="55"/>
    </row>
    <row r="54" spans="2:9" x14ac:dyDescent="0.2">
      <c r="B54" s="22" t="s">
        <v>76</v>
      </c>
      <c r="C54" s="23" t="s">
        <v>77</v>
      </c>
      <c r="D54" s="48" t="s">
        <v>185</v>
      </c>
      <c r="E54" s="48"/>
      <c r="F54" s="61">
        <v>6</v>
      </c>
      <c r="G54" s="42"/>
      <c r="H54" s="43"/>
      <c r="I54" s="55"/>
    </row>
    <row r="55" spans="2:9" x14ac:dyDescent="0.2">
      <c r="B55" s="22" t="s">
        <v>273</v>
      </c>
      <c r="C55" s="23" t="s">
        <v>346</v>
      </c>
      <c r="D55" s="48" t="s">
        <v>185</v>
      </c>
      <c r="E55" s="48"/>
      <c r="F55" s="61">
        <v>1</v>
      </c>
      <c r="G55" s="42"/>
      <c r="H55" s="43"/>
      <c r="I55" s="55"/>
    </row>
    <row r="56" spans="2:9" x14ac:dyDescent="0.2">
      <c r="B56" s="22" t="s">
        <v>111</v>
      </c>
      <c r="C56" s="23" t="s">
        <v>112</v>
      </c>
      <c r="D56" s="48" t="s">
        <v>193</v>
      </c>
      <c r="E56" s="48"/>
      <c r="F56" s="61">
        <v>16</v>
      </c>
      <c r="G56" s="42"/>
      <c r="H56" s="43"/>
      <c r="I56" s="55"/>
    </row>
    <row r="57" spans="2:9" x14ac:dyDescent="0.2">
      <c r="B57" s="22" t="s">
        <v>337</v>
      </c>
      <c r="C57" s="23" t="s">
        <v>93</v>
      </c>
      <c r="D57" s="48" t="s">
        <v>186</v>
      </c>
      <c r="E57" s="48" t="s">
        <v>385</v>
      </c>
      <c r="F57" s="61">
        <v>1</v>
      </c>
      <c r="G57" s="42"/>
      <c r="H57" s="43"/>
      <c r="I57" s="55"/>
    </row>
    <row r="58" spans="2:9" x14ac:dyDescent="0.2">
      <c r="B58" s="22" t="s">
        <v>338</v>
      </c>
      <c r="C58" s="23" t="s">
        <v>93</v>
      </c>
      <c r="D58" s="48" t="s">
        <v>186</v>
      </c>
      <c r="E58" s="48" t="s">
        <v>386</v>
      </c>
      <c r="F58" s="61">
        <v>6</v>
      </c>
      <c r="G58" s="42"/>
      <c r="H58" s="43"/>
      <c r="I58" s="55"/>
    </row>
    <row r="59" spans="2:9" x14ac:dyDescent="0.2">
      <c r="B59" s="22" t="s">
        <v>69</v>
      </c>
      <c r="C59" s="23" t="s">
        <v>70</v>
      </c>
      <c r="D59" s="48" t="s">
        <v>182</v>
      </c>
      <c r="E59" s="48"/>
      <c r="F59" s="61">
        <v>2</v>
      </c>
      <c r="G59" s="42"/>
      <c r="H59" s="43"/>
      <c r="I59" s="55"/>
    </row>
    <row r="60" spans="2:9" x14ac:dyDescent="0.2">
      <c r="B60" s="22" t="s">
        <v>125</v>
      </c>
      <c r="C60" s="23" t="s">
        <v>126</v>
      </c>
      <c r="D60" s="48" t="s">
        <v>232</v>
      </c>
      <c r="E60" s="48"/>
      <c r="F60" s="61">
        <v>3</v>
      </c>
      <c r="G60" s="42"/>
      <c r="H60" s="43"/>
      <c r="I60" s="55"/>
    </row>
    <row r="61" spans="2:9" x14ac:dyDescent="0.2">
      <c r="B61" s="22" t="s">
        <v>344</v>
      </c>
      <c r="C61" s="23" t="s">
        <v>126</v>
      </c>
      <c r="D61" s="48" t="s">
        <v>232</v>
      </c>
      <c r="E61" s="48" t="s">
        <v>387</v>
      </c>
      <c r="F61" s="61">
        <v>5</v>
      </c>
      <c r="G61" s="42"/>
      <c r="H61" s="43"/>
      <c r="I61" s="55"/>
    </row>
    <row r="62" spans="2:9" x14ac:dyDescent="0.2">
      <c r="B62" s="22" t="s">
        <v>59</v>
      </c>
      <c r="C62" s="23" t="s">
        <v>57</v>
      </c>
      <c r="D62" s="48" t="s">
        <v>177</v>
      </c>
      <c r="E62" s="48"/>
      <c r="F62" s="61"/>
      <c r="G62" s="42"/>
      <c r="H62" s="43">
        <v>1</v>
      </c>
      <c r="I62" s="55"/>
    </row>
    <row r="63" spans="2:9" x14ac:dyDescent="0.2">
      <c r="B63" s="22" t="s">
        <v>61</v>
      </c>
      <c r="C63" s="23" t="s">
        <v>57</v>
      </c>
      <c r="D63" s="48" t="s">
        <v>178</v>
      </c>
      <c r="E63" s="48"/>
      <c r="F63" s="61"/>
      <c r="G63" s="42"/>
      <c r="H63" s="43">
        <v>1</v>
      </c>
      <c r="I63" s="55"/>
    </row>
    <row r="64" spans="2:9" x14ac:dyDescent="0.2">
      <c r="B64" s="22" t="s">
        <v>56</v>
      </c>
      <c r="C64" s="23" t="s">
        <v>57</v>
      </c>
      <c r="D64" s="48" t="s">
        <v>176</v>
      </c>
      <c r="E64" s="48"/>
      <c r="F64" s="61">
        <v>5</v>
      </c>
      <c r="G64" s="42"/>
      <c r="H64" s="43"/>
      <c r="I64" s="55"/>
    </row>
    <row r="65" spans="2:9" x14ac:dyDescent="0.2">
      <c r="B65" s="22" t="s">
        <v>275</v>
      </c>
      <c r="C65" s="23" t="s">
        <v>57</v>
      </c>
      <c r="D65" s="48" t="s">
        <v>176</v>
      </c>
      <c r="E65" s="48" t="s">
        <v>388</v>
      </c>
      <c r="F65" s="61">
        <v>4</v>
      </c>
      <c r="G65" s="42"/>
      <c r="H65" s="43"/>
      <c r="I65" s="55"/>
    </row>
    <row r="66" spans="2:9" x14ac:dyDescent="0.2">
      <c r="B66" s="22" t="s">
        <v>461</v>
      </c>
      <c r="C66" s="23" t="s">
        <v>81</v>
      </c>
      <c r="D66" s="48" t="s">
        <v>285</v>
      </c>
      <c r="E66" s="48"/>
      <c r="F66" s="61">
        <v>1</v>
      </c>
      <c r="G66" s="42"/>
      <c r="H66" s="43"/>
      <c r="I66" s="55"/>
    </row>
    <row r="67" spans="2:9" x14ac:dyDescent="0.2">
      <c r="B67" s="22" t="s">
        <v>288</v>
      </c>
      <c r="C67" s="23" t="s">
        <v>81</v>
      </c>
      <c r="D67" s="48" t="s">
        <v>229</v>
      </c>
      <c r="E67" s="48" t="s">
        <v>389</v>
      </c>
      <c r="F67" s="61"/>
      <c r="G67" s="42"/>
      <c r="H67" s="43">
        <v>1</v>
      </c>
      <c r="I67" s="55"/>
    </row>
    <row r="68" spans="2:9" x14ac:dyDescent="0.2">
      <c r="B68" s="22" t="s">
        <v>287</v>
      </c>
      <c r="C68" s="23" t="s">
        <v>81</v>
      </c>
      <c r="D68" s="48" t="s">
        <v>359</v>
      </c>
      <c r="E68" s="48"/>
      <c r="F68" s="61">
        <v>1</v>
      </c>
      <c r="G68" s="42"/>
      <c r="H68" s="43"/>
      <c r="I68" s="55"/>
    </row>
    <row r="69" spans="2:9" x14ac:dyDescent="0.2">
      <c r="B69" s="22" t="s">
        <v>289</v>
      </c>
      <c r="C69" s="23" t="s">
        <v>81</v>
      </c>
      <c r="D69" s="48" t="s">
        <v>286</v>
      </c>
      <c r="E69" s="48" t="s">
        <v>390</v>
      </c>
      <c r="F69" s="61">
        <v>5</v>
      </c>
      <c r="G69" s="42"/>
      <c r="H69" s="43"/>
      <c r="I69" s="55"/>
    </row>
    <row r="70" spans="2:9" x14ac:dyDescent="0.2">
      <c r="B70" s="22" t="s">
        <v>88</v>
      </c>
      <c r="C70" s="23" t="s">
        <v>89</v>
      </c>
      <c r="D70" s="48" t="s">
        <v>192</v>
      </c>
      <c r="E70" s="48"/>
      <c r="F70" s="61">
        <v>6</v>
      </c>
      <c r="G70" s="42"/>
      <c r="H70" s="43"/>
      <c r="I70" s="55"/>
    </row>
    <row r="71" spans="2:9" x14ac:dyDescent="0.2">
      <c r="B71" s="22" t="s">
        <v>95</v>
      </c>
      <c r="C71" s="23" t="s">
        <v>96</v>
      </c>
      <c r="D71" s="48" t="s">
        <v>226</v>
      </c>
      <c r="E71" s="48"/>
      <c r="F71" s="61"/>
      <c r="G71" s="42"/>
      <c r="H71" s="43">
        <v>1</v>
      </c>
      <c r="I71" s="55" t="s">
        <v>639</v>
      </c>
    </row>
    <row r="72" spans="2:9" x14ac:dyDescent="0.2">
      <c r="B72" s="22" t="s">
        <v>8</v>
      </c>
      <c r="C72" s="23" t="s">
        <v>9</v>
      </c>
      <c r="D72" s="48" t="s">
        <v>160</v>
      </c>
      <c r="E72" s="48"/>
      <c r="F72" s="61">
        <v>3</v>
      </c>
      <c r="G72" s="42"/>
      <c r="H72" s="43"/>
      <c r="I72" s="55"/>
    </row>
    <row r="73" spans="2:9" x14ac:dyDescent="0.2">
      <c r="B73" s="22" t="s">
        <v>11</v>
      </c>
      <c r="C73" s="23" t="s">
        <v>9</v>
      </c>
      <c r="D73" s="48" t="s">
        <v>159</v>
      </c>
      <c r="E73" s="48"/>
      <c r="F73" s="61">
        <v>3</v>
      </c>
      <c r="G73" s="42"/>
      <c r="H73" s="43">
        <v>1</v>
      </c>
      <c r="I73" s="55" t="s">
        <v>363</v>
      </c>
    </row>
    <row r="74" spans="2:9" x14ac:dyDescent="0.2">
      <c r="B74" s="22" t="s">
        <v>71</v>
      </c>
      <c r="C74" s="23" t="s">
        <v>71</v>
      </c>
      <c r="D74" s="48" t="s">
        <v>183</v>
      </c>
      <c r="E74" s="48"/>
      <c r="F74" s="61">
        <v>1</v>
      </c>
      <c r="G74" s="42"/>
      <c r="H74" s="43"/>
      <c r="I74" s="55"/>
    </row>
    <row r="75" spans="2:9" x14ac:dyDescent="0.2">
      <c r="B75" s="22" t="s">
        <v>280</v>
      </c>
      <c r="C75" s="23" t="s">
        <v>71</v>
      </c>
      <c r="D75" s="48" t="s">
        <v>183</v>
      </c>
      <c r="E75" s="48" t="s">
        <v>391</v>
      </c>
      <c r="F75" s="61">
        <v>4</v>
      </c>
      <c r="G75" s="42"/>
      <c r="H75" s="43"/>
      <c r="I75" s="55"/>
    </row>
    <row r="76" spans="2:9" x14ac:dyDescent="0.2">
      <c r="B76" s="22" t="s">
        <v>281</v>
      </c>
      <c r="C76" s="23" t="s">
        <v>71</v>
      </c>
      <c r="D76" s="48" t="s">
        <v>183</v>
      </c>
      <c r="E76" s="48" t="s">
        <v>431</v>
      </c>
      <c r="F76" s="61">
        <v>12</v>
      </c>
      <c r="G76" s="42"/>
      <c r="H76" s="43"/>
      <c r="I76" s="55"/>
    </row>
    <row r="77" spans="2:9" x14ac:dyDescent="0.2">
      <c r="B77" s="22" t="s">
        <v>282</v>
      </c>
      <c r="C77" s="23" t="s">
        <v>71</v>
      </c>
      <c r="D77" s="48" t="s">
        <v>183</v>
      </c>
      <c r="E77" s="48" t="s">
        <v>392</v>
      </c>
      <c r="F77" s="61">
        <v>8</v>
      </c>
      <c r="G77" s="42"/>
      <c r="H77" s="43"/>
      <c r="I77" s="55"/>
    </row>
    <row r="78" spans="2:9" x14ac:dyDescent="0.2">
      <c r="B78" s="22" t="s">
        <v>283</v>
      </c>
      <c r="C78" s="23" t="s">
        <v>71</v>
      </c>
      <c r="D78" s="48" t="s">
        <v>183</v>
      </c>
      <c r="E78" s="48" t="s">
        <v>393</v>
      </c>
      <c r="F78" s="61">
        <v>5</v>
      </c>
      <c r="G78" s="42"/>
      <c r="H78" s="43"/>
      <c r="I78" s="55"/>
    </row>
    <row r="79" spans="2:9" x14ac:dyDescent="0.2">
      <c r="B79" s="22" t="s">
        <v>284</v>
      </c>
      <c r="C79" s="23" t="s">
        <v>71</v>
      </c>
      <c r="D79" s="48" t="s">
        <v>183</v>
      </c>
      <c r="E79" s="48" t="s">
        <v>394</v>
      </c>
      <c r="F79" s="61">
        <v>13</v>
      </c>
      <c r="G79" s="42"/>
      <c r="H79" s="43"/>
      <c r="I79" s="55"/>
    </row>
    <row r="80" spans="2:9" x14ac:dyDescent="0.2">
      <c r="B80" s="22" t="s">
        <v>290</v>
      </c>
      <c r="C80" s="23" t="s">
        <v>87</v>
      </c>
      <c r="D80" s="48" t="s">
        <v>187</v>
      </c>
      <c r="E80" s="48" t="s">
        <v>395</v>
      </c>
      <c r="F80" s="61">
        <v>2</v>
      </c>
      <c r="G80" s="42"/>
      <c r="H80" s="43"/>
      <c r="I80" s="55"/>
    </row>
    <row r="81" spans="2:9" x14ac:dyDescent="0.2">
      <c r="B81" s="22" t="s">
        <v>291</v>
      </c>
      <c r="C81" s="23" t="s">
        <v>87</v>
      </c>
      <c r="D81" s="48" t="s">
        <v>187</v>
      </c>
      <c r="E81" s="48" t="s">
        <v>396</v>
      </c>
      <c r="F81" s="61">
        <v>5</v>
      </c>
      <c r="G81" s="42"/>
      <c r="H81" s="43"/>
      <c r="I81" s="55"/>
    </row>
    <row r="82" spans="2:9" x14ac:dyDescent="0.2">
      <c r="B82" s="22" t="s">
        <v>293</v>
      </c>
      <c r="C82" s="23" t="s">
        <v>87</v>
      </c>
      <c r="D82" s="48" t="s">
        <v>187</v>
      </c>
      <c r="E82" s="48" t="s">
        <v>398</v>
      </c>
      <c r="F82" s="61">
        <v>1</v>
      </c>
      <c r="G82" s="42"/>
      <c r="H82" s="43"/>
      <c r="I82" s="55"/>
    </row>
    <row r="83" spans="2:9" x14ac:dyDescent="0.2">
      <c r="B83" s="22" t="s">
        <v>292</v>
      </c>
      <c r="C83" s="23" t="s">
        <v>87</v>
      </c>
      <c r="D83" s="48" t="s">
        <v>187</v>
      </c>
      <c r="E83" s="48" t="s">
        <v>397</v>
      </c>
      <c r="F83" s="61">
        <v>8</v>
      </c>
      <c r="G83" s="42"/>
      <c r="H83" s="43"/>
      <c r="I83" s="55"/>
    </row>
    <row r="84" spans="2:9" x14ac:dyDescent="0.2">
      <c r="B84" s="22" t="s">
        <v>294</v>
      </c>
      <c r="C84" s="23" t="s">
        <v>87</v>
      </c>
      <c r="D84" s="48" t="s">
        <v>187</v>
      </c>
      <c r="E84" s="48" t="s">
        <v>399</v>
      </c>
      <c r="F84" s="61">
        <v>7</v>
      </c>
      <c r="G84" s="42"/>
      <c r="H84" s="43"/>
      <c r="I84" s="55"/>
    </row>
    <row r="85" spans="2:9" x14ac:dyDescent="0.2">
      <c r="B85" s="22" t="s">
        <v>46</v>
      </c>
      <c r="C85" s="23" t="s">
        <v>47</v>
      </c>
      <c r="D85" s="48" t="s">
        <v>173</v>
      </c>
      <c r="E85" s="48"/>
      <c r="F85" s="61">
        <v>28</v>
      </c>
      <c r="G85" s="42"/>
      <c r="H85" s="43"/>
      <c r="I85" s="55"/>
    </row>
    <row r="86" spans="2:9" x14ac:dyDescent="0.2">
      <c r="B86" s="22" t="s">
        <v>274</v>
      </c>
      <c r="C86" s="23" t="s">
        <v>47</v>
      </c>
      <c r="D86" s="48" t="s">
        <v>173</v>
      </c>
      <c r="E86" s="48" t="s">
        <v>400</v>
      </c>
      <c r="F86" s="61">
        <v>4</v>
      </c>
      <c r="G86" s="42"/>
      <c r="H86" s="43"/>
      <c r="I86" s="55"/>
    </row>
    <row r="87" spans="2:9" x14ac:dyDescent="0.2">
      <c r="B87" s="22" t="s">
        <v>106</v>
      </c>
      <c r="C87" s="23" t="s">
        <v>107</v>
      </c>
      <c r="D87" s="48" t="s">
        <v>228</v>
      </c>
      <c r="E87" s="48"/>
      <c r="F87" s="61">
        <v>1</v>
      </c>
      <c r="G87" s="42"/>
      <c r="H87" s="43"/>
      <c r="I87" s="55"/>
    </row>
    <row r="88" spans="2:9" x14ac:dyDescent="0.2">
      <c r="B88" s="22" t="s">
        <v>29</v>
      </c>
      <c r="C88" s="23" t="s">
        <v>30</v>
      </c>
      <c r="D88" s="48" t="s">
        <v>168</v>
      </c>
      <c r="E88" s="48"/>
      <c r="F88" s="61">
        <v>1</v>
      </c>
      <c r="G88" s="42"/>
      <c r="H88" s="43"/>
      <c r="I88" s="55"/>
    </row>
    <row r="89" spans="2:9" x14ac:dyDescent="0.2">
      <c r="B89" s="22" t="s">
        <v>143</v>
      </c>
      <c r="C89" s="23" t="s">
        <v>73</v>
      </c>
      <c r="D89" s="48" t="s">
        <v>184</v>
      </c>
      <c r="E89" s="48"/>
      <c r="F89" s="61">
        <v>2</v>
      </c>
      <c r="G89" s="42">
        <v>1</v>
      </c>
      <c r="H89" s="43">
        <v>1</v>
      </c>
      <c r="I89" s="55"/>
    </row>
    <row r="90" spans="2:9" x14ac:dyDescent="0.2">
      <c r="B90" s="22" t="s">
        <v>300</v>
      </c>
      <c r="C90" s="23" t="s">
        <v>236</v>
      </c>
      <c r="D90" s="48" t="s">
        <v>299</v>
      </c>
      <c r="E90" s="48"/>
      <c r="F90" s="61">
        <v>1</v>
      </c>
      <c r="G90" s="42"/>
      <c r="H90" s="43"/>
      <c r="I90" s="55"/>
    </row>
    <row r="91" spans="2:9" x14ac:dyDescent="0.2">
      <c r="B91" s="22" t="s">
        <v>298</v>
      </c>
      <c r="C91" s="23" t="s">
        <v>236</v>
      </c>
      <c r="D91" s="48" t="s">
        <v>297</v>
      </c>
      <c r="E91" s="48"/>
      <c r="F91" s="61">
        <v>1</v>
      </c>
      <c r="G91" s="42"/>
      <c r="H91" s="43"/>
      <c r="I91" s="55"/>
    </row>
    <row r="92" spans="2:9" x14ac:dyDescent="0.2">
      <c r="B92" s="22" t="s">
        <v>340</v>
      </c>
      <c r="C92" s="23" t="s">
        <v>348</v>
      </c>
      <c r="D92" s="48" t="s">
        <v>349</v>
      </c>
      <c r="E92" s="48"/>
      <c r="F92" s="61"/>
      <c r="G92" s="42">
        <v>4</v>
      </c>
      <c r="H92" s="43"/>
      <c r="I92" s="55"/>
    </row>
    <row r="93" spans="2:9" x14ac:dyDescent="0.2">
      <c r="B93" s="22" t="s">
        <v>341</v>
      </c>
      <c r="C93" s="23" t="s">
        <v>679</v>
      </c>
      <c r="D93" s="48" t="s">
        <v>230</v>
      </c>
      <c r="E93" s="48" t="s">
        <v>396</v>
      </c>
      <c r="F93" s="61">
        <v>4</v>
      </c>
      <c r="G93" s="42"/>
      <c r="H93" s="43"/>
      <c r="I93" s="55"/>
    </row>
    <row r="94" spans="2:9" x14ac:dyDescent="0.2">
      <c r="B94" s="22" t="s">
        <v>342</v>
      </c>
      <c r="C94" s="23" t="s">
        <v>679</v>
      </c>
      <c r="D94" s="48" t="s">
        <v>230</v>
      </c>
      <c r="E94" s="48" t="s">
        <v>401</v>
      </c>
      <c r="F94" s="61">
        <v>4</v>
      </c>
      <c r="G94" s="42"/>
      <c r="H94" s="43"/>
      <c r="I94" s="55"/>
    </row>
    <row r="95" spans="2:9" x14ac:dyDescent="0.2">
      <c r="B95" s="22" t="s">
        <v>113</v>
      </c>
      <c r="C95" s="23" t="s">
        <v>114</v>
      </c>
      <c r="D95" s="48" t="s">
        <v>230</v>
      </c>
      <c r="E95" s="48"/>
      <c r="F95" s="61">
        <v>1</v>
      </c>
      <c r="G95" s="42">
        <v>1</v>
      </c>
      <c r="H95" s="43">
        <v>1</v>
      </c>
      <c r="I95" s="55"/>
    </row>
    <row r="96" spans="2:9" x14ac:dyDescent="0.2">
      <c r="B96" s="22" t="s">
        <v>119</v>
      </c>
      <c r="C96" s="23" t="s">
        <v>120</v>
      </c>
      <c r="D96" s="48" t="s">
        <v>231</v>
      </c>
      <c r="E96" s="48"/>
      <c r="F96" s="61">
        <v>18</v>
      </c>
      <c r="G96" s="42">
        <v>1</v>
      </c>
      <c r="H96" s="43"/>
      <c r="I96" s="55"/>
    </row>
    <row r="97" spans="2:9" x14ac:dyDescent="0.2">
      <c r="B97" s="22" t="s">
        <v>123</v>
      </c>
      <c r="C97" s="23" t="s">
        <v>124</v>
      </c>
      <c r="D97" s="48" t="s">
        <v>195</v>
      </c>
      <c r="E97" s="48"/>
      <c r="F97" s="61">
        <v>15</v>
      </c>
      <c r="G97" s="42"/>
      <c r="H97" s="43"/>
      <c r="I97" s="55"/>
    </row>
    <row r="98" spans="2:9" x14ac:dyDescent="0.2">
      <c r="B98" s="22" t="s">
        <v>313</v>
      </c>
      <c r="C98" s="23" t="s">
        <v>124</v>
      </c>
      <c r="D98" s="48" t="s">
        <v>195</v>
      </c>
      <c r="E98" s="48" t="s">
        <v>402</v>
      </c>
      <c r="F98" s="61">
        <v>3</v>
      </c>
      <c r="G98" s="42"/>
      <c r="H98" s="43"/>
      <c r="I98" s="55"/>
    </row>
    <row r="99" spans="2:9" x14ac:dyDescent="0.2">
      <c r="B99" s="22" t="s">
        <v>403</v>
      </c>
      <c r="C99" s="23" t="s">
        <v>124</v>
      </c>
      <c r="D99" s="48" t="s">
        <v>195</v>
      </c>
      <c r="E99" s="48" t="s">
        <v>404</v>
      </c>
      <c r="F99" s="61">
        <v>1</v>
      </c>
      <c r="G99" s="42"/>
      <c r="H99" s="43"/>
      <c r="I99" s="55"/>
    </row>
    <row r="100" spans="2:9" x14ac:dyDescent="0.2">
      <c r="B100" s="22" t="s">
        <v>335</v>
      </c>
      <c r="C100" s="23" t="s">
        <v>75</v>
      </c>
      <c r="D100" s="48" t="s">
        <v>223</v>
      </c>
      <c r="E100" s="48" t="s">
        <v>405</v>
      </c>
      <c r="F100" s="61"/>
      <c r="G100" s="42">
        <v>1</v>
      </c>
      <c r="H100" s="43"/>
      <c r="I100" s="55"/>
    </row>
    <row r="101" spans="2:9" x14ac:dyDescent="0.2">
      <c r="B101" s="22" t="s">
        <v>7</v>
      </c>
      <c r="C101" s="23" t="s">
        <v>4</v>
      </c>
      <c r="D101" s="48" t="s">
        <v>196</v>
      </c>
      <c r="E101" s="48"/>
      <c r="F101" s="61">
        <v>2</v>
      </c>
      <c r="G101" s="42"/>
      <c r="H101" s="43"/>
      <c r="I101" s="55"/>
    </row>
    <row r="102" spans="2:9" x14ac:dyDescent="0.2">
      <c r="B102" s="22" t="s">
        <v>316</v>
      </c>
      <c r="C102" s="23" t="s">
        <v>4</v>
      </c>
      <c r="D102" s="48" t="s">
        <v>163</v>
      </c>
      <c r="E102" s="48" t="s">
        <v>409</v>
      </c>
      <c r="F102" s="61">
        <v>2</v>
      </c>
      <c r="G102" s="42"/>
      <c r="H102" s="43"/>
      <c r="I102" s="55"/>
    </row>
    <row r="103" spans="2:9" x14ac:dyDescent="0.2">
      <c r="B103" s="22" t="s">
        <v>127</v>
      </c>
      <c r="C103" s="23" t="s">
        <v>4</v>
      </c>
      <c r="D103" s="48" t="s">
        <v>163</v>
      </c>
      <c r="E103" s="48" t="s">
        <v>406</v>
      </c>
      <c r="F103" s="61">
        <v>5</v>
      </c>
      <c r="G103" s="42"/>
      <c r="H103" s="43"/>
      <c r="I103" s="55"/>
    </row>
    <row r="104" spans="2:9" x14ac:dyDescent="0.2">
      <c r="B104" s="22" t="s">
        <v>314</v>
      </c>
      <c r="C104" s="23" t="s">
        <v>4</v>
      </c>
      <c r="D104" s="48" t="s">
        <v>163</v>
      </c>
      <c r="E104" s="48" t="s">
        <v>407</v>
      </c>
      <c r="F104" s="61">
        <v>1</v>
      </c>
      <c r="G104" s="42"/>
      <c r="H104" s="43"/>
      <c r="I104" s="55"/>
    </row>
    <row r="105" spans="2:9" x14ac:dyDescent="0.2">
      <c r="B105" s="22" t="s">
        <v>317</v>
      </c>
      <c r="C105" s="23" t="s">
        <v>4</v>
      </c>
      <c r="D105" s="48" t="s">
        <v>163</v>
      </c>
      <c r="E105" s="48" t="s">
        <v>410</v>
      </c>
      <c r="F105" s="61">
        <v>1</v>
      </c>
      <c r="G105" s="42"/>
      <c r="H105" s="43"/>
      <c r="I105" s="55"/>
    </row>
    <row r="106" spans="2:9" x14ac:dyDescent="0.2">
      <c r="B106" s="22" t="s">
        <v>315</v>
      </c>
      <c r="C106" s="23" t="s">
        <v>4</v>
      </c>
      <c r="D106" s="48" t="s">
        <v>163</v>
      </c>
      <c r="E106" s="48" t="s">
        <v>408</v>
      </c>
      <c r="F106" s="61">
        <v>1</v>
      </c>
      <c r="G106" s="42"/>
      <c r="H106" s="43"/>
      <c r="I106" s="55"/>
    </row>
    <row r="107" spans="2:9" x14ac:dyDescent="0.2">
      <c r="B107" s="22" t="s">
        <v>320</v>
      </c>
      <c r="C107" s="23" t="s">
        <v>4</v>
      </c>
      <c r="D107" s="48" t="s">
        <v>351</v>
      </c>
      <c r="E107" s="48"/>
      <c r="F107" s="61">
        <v>2</v>
      </c>
      <c r="G107" s="42"/>
      <c r="H107" s="43"/>
      <c r="I107" s="55"/>
    </row>
    <row r="108" spans="2:9" x14ac:dyDescent="0.2">
      <c r="B108" s="22" t="s">
        <v>12</v>
      </c>
      <c r="C108" s="23" t="s">
        <v>4</v>
      </c>
      <c r="D108" s="48" t="s">
        <v>192</v>
      </c>
      <c r="E108" s="48"/>
      <c r="F108" s="61">
        <v>3</v>
      </c>
      <c r="G108" s="42"/>
      <c r="H108" s="43"/>
      <c r="I108" s="55"/>
    </row>
    <row r="109" spans="2:9" x14ac:dyDescent="0.2">
      <c r="B109" s="22" t="s">
        <v>129</v>
      </c>
      <c r="C109" s="23" t="s">
        <v>4</v>
      </c>
      <c r="D109" s="48" t="s">
        <v>234</v>
      </c>
      <c r="E109" s="48" t="s">
        <v>411</v>
      </c>
      <c r="F109" s="61">
        <v>2</v>
      </c>
      <c r="G109" s="42"/>
      <c r="H109" s="43"/>
      <c r="I109" s="55"/>
    </row>
    <row r="110" spans="2:9" x14ac:dyDescent="0.2">
      <c r="B110" s="22" t="s">
        <v>10</v>
      </c>
      <c r="C110" s="23" t="s">
        <v>4</v>
      </c>
      <c r="D110" s="48" t="s">
        <v>235</v>
      </c>
      <c r="E110" s="48"/>
      <c r="F110" s="61">
        <v>2</v>
      </c>
      <c r="G110" s="42"/>
      <c r="H110" s="43"/>
      <c r="I110" s="55"/>
    </row>
    <row r="111" spans="2:9" x14ac:dyDescent="0.2">
      <c r="B111" s="22" t="s">
        <v>318</v>
      </c>
      <c r="C111" s="23" t="s">
        <v>4</v>
      </c>
      <c r="D111" s="48" t="s">
        <v>319</v>
      </c>
      <c r="E111" s="48" t="s">
        <v>412</v>
      </c>
      <c r="F111" s="61">
        <v>2</v>
      </c>
      <c r="G111" s="42"/>
      <c r="H111" s="43"/>
      <c r="I111" s="55"/>
    </row>
    <row r="112" spans="2:9" x14ac:dyDescent="0.2">
      <c r="B112" s="22" t="s">
        <v>145</v>
      </c>
      <c r="C112" s="23" t="s">
        <v>54</v>
      </c>
      <c r="D112" s="48" t="s">
        <v>175</v>
      </c>
      <c r="E112" s="48"/>
      <c r="F112" s="61">
        <v>5</v>
      </c>
      <c r="G112" s="42"/>
      <c r="H112" s="43">
        <v>1</v>
      </c>
      <c r="I112" s="55"/>
    </row>
    <row r="113" spans="2:9" x14ac:dyDescent="0.2">
      <c r="B113" s="22" t="s">
        <v>121</v>
      </c>
      <c r="C113" s="23" t="s">
        <v>122</v>
      </c>
      <c r="D113" s="48" t="s">
        <v>159</v>
      </c>
      <c r="E113" s="48"/>
      <c r="F113" s="61">
        <v>2</v>
      </c>
      <c r="G113" s="42"/>
      <c r="H113" s="43"/>
      <c r="I113" s="55"/>
    </row>
    <row r="114" spans="2:9" x14ac:dyDescent="0.2">
      <c r="B114" s="22" t="s">
        <v>343</v>
      </c>
      <c r="C114" s="23" t="s">
        <v>122</v>
      </c>
      <c r="D114" s="48" t="s">
        <v>159</v>
      </c>
      <c r="E114" s="48" t="s">
        <v>413</v>
      </c>
      <c r="F114" s="61">
        <v>1</v>
      </c>
      <c r="G114" s="42"/>
      <c r="H114" s="43"/>
      <c r="I114" s="55"/>
    </row>
    <row r="115" spans="2:9" x14ac:dyDescent="0.2">
      <c r="B115" s="22" t="s">
        <v>108</v>
      </c>
      <c r="C115" s="23" t="s">
        <v>109</v>
      </c>
      <c r="D115" s="48" t="s">
        <v>192</v>
      </c>
      <c r="E115" s="48"/>
      <c r="F115" s="61">
        <v>8</v>
      </c>
      <c r="G115" s="42"/>
      <c r="H115" s="43"/>
      <c r="I115" s="55"/>
    </row>
    <row r="116" spans="2:9" x14ac:dyDescent="0.2">
      <c r="B116" s="22" t="s">
        <v>241</v>
      </c>
      <c r="C116" s="23" t="s">
        <v>49</v>
      </c>
      <c r="D116" s="48" t="s">
        <v>174</v>
      </c>
      <c r="E116" s="48"/>
      <c r="F116" s="61">
        <v>10</v>
      </c>
      <c r="G116" s="42"/>
      <c r="H116" s="43"/>
      <c r="I116" s="55"/>
    </row>
    <row r="117" spans="2:9" x14ac:dyDescent="0.2">
      <c r="B117" s="22" t="s">
        <v>117</v>
      </c>
      <c r="C117" s="23" t="s">
        <v>118</v>
      </c>
      <c r="D117" s="48" t="s">
        <v>185</v>
      </c>
      <c r="E117" s="48"/>
      <c r="F117" s="61">
        <v>20</v>
      </c>
      <c r="G117" s="42">
        <v>1</v>
      </c>
      <c r="H117" s="43"/>
      <c r="I117" s="56" t="s">
        <v>367</v>
      </c>
    </row>
    <row r="118" spans="2:9" x14ac:dyDescent="0.2">
      <c r="B118" s="22" t="s">
        <v>309</v>
      </c>
      <c r="C118" s="23" t="s">
        <v>118</v>
      </c>
      <c r="D118" s="48" t="s">
        <v>243</v>
      </c>
      <c r="E118" s="48" t="s">
        <v>370</v>
      </c>
      <c r="F118" s="61"/>
      <c r="G118" s="42">
        <v>1</v>
      </c>
      <c r="H118" s="43"/>
      <c r="I118" s="55"/>
    </row>
    <row r="119" spans="2:9" x14ac:dyDescent="0.2">
      <c r="B119" s="22" t="s">
        <v>310</v>
      </c>
      <c r="C119" s="23" t="s">
        <v>118</v>
      </c>
      <c r="D119" s="48" t="s">
        <v>243</v>
      </c>
      <c r="E119" s="48" t="s">
        <v>414</v>
      </c>
      <c r="F119" s="61">
        <v>16</v>
      </c>
      <c r="G119" s="42">
        <v>3</v>
      </c>
      <c r="H119" s="43">
        <v>18</v>
      </c>
      <c r="I119" s="55" t="s">
        <v>435</v>
      </c>
    </row>
    <row r="120" spans="2:9" x14ac:dyDescent="0.2">
      <c r="B120" s="22" t="s">
        <v>44</v>
      </c>
      <c r="C120" s="23" t="s">
        <v>38</v>
      </c>
      <c r="D120" s="48" t="s">
        <v>172</v>
      </c>
      <c r="E120" s="48"/>
      <c r="F120" s="61">
        <v>8</v>
      </c>
      <c r="G120" s="42"/>
      <c r="H120" s="43"/>
      <c r="I120" s="55"/>
    </row>
    <row r="121" spans="2:9" x14ac:dyDescent="0.2">
      <c r="B121" s="22" t="s">
        <v>90</v>
      </c>
      <c r="C121" s="23" t="s">
        <v>91</v>
      </c>
      <c r="D121" s="48" t="s">
        <v>188</v>
      </c>
      <c r="E121" s="48"/>
      <c r="F121" s="61">
        <v>5</v>
      </c>
      <c r="G121" s="42"/>
      <c r="H121" s="43"/>
      <c r="I121" s="56" t="s">
        <v>366</v>
      </c>
    </row>
    <row r="122" spans="2:9" x14ac:dyDescent="0.2">
      <c r="B122" s="22" t="s">
        <v>58</v>
      </c>
      <c r="C122" s="23" t="s">
        <v>40</v>
      </c>
      <c r="D122" s="48" t="s">
        <v>217</v>
      </c>
      <c r="E122" s="48"/>
      <c r="F122" s="61">
        <v>1</v>
      </c>
      <c r="G122" s="42"/>
      <c r="H122" s="43"/>
      <c r="I122" s="55"/>
    </row>
    <row r="123" spans="2:9" x14ac:dyDescent="0.2">
      <c r="B123" s="22" t="s">
        <v>72</v>
      </c>
      <c r="C123" s="23" t="s">
        <v>40</v>
      </c>
      <c r="D123" s="48" t="s">
        <v>222</v>
      </c>
      <c r="E123" s="48"/>
      <c r="F123" s="61">
        <v>15</v>
      </c>
      <c r="G123" s="42"/>
      <c r="H123" s="43"/>
      <c r="I123" s="55"/>
    </row>
    <row r="124" spans="2:9" x14ac:dyDescent="0.2">
      <c r="B124" s="22" t="s">
        <v>53</v>
      </c>
      <c r="C124" s="23" t="s">
        <v>40</v>
      </c>
      <c r="D124" s="48" t="s">
        <v>215</v>
      </c>
      <c r="E124" s="48"/>
      <c r="F124" s="61">
        <v>2</v>
      </c>
      <c r="G124" s="42"/>
      <c r="H124" s="43"/>
      <c r="I124" s="55"/>
    </row>
    <row r="125" spans="2:9" x14ac:dyDescent="0.2">
      <c r="B125" s="22" t="s">
        <v>39</v>
      </c>
      <c r="C125" s="23" t="s">
        <v>40</v>
      </c>
      <c r="D125" s="48" t="s">
        <v>163</v>
      </c>
      <c r="E125" s="48" t="s">
        <v>383</v>
      </c>
      <c r="F125" s="61">
        <v>9</v>
      </c>
      <c r="G125" s="42"/>
      <c r="H125" s="43"/>
      <c r="I125" s="55"/>
    </row>
    <row r="126" spans="2:9" x14ac:dyDescent="0.2">
      <c r="B126" s="22" t="s">
        <v>43</v>
      </c>
      <c r="C126" s="23" t="s">
        <v>40</v>
      </c>
      <c r="D126" s="48" t="s">
        <v>163</v>
      </c>
      <c r="E126" s="48" t="s">
        <v>415</v>
      </c>
      <c r="F126" s="61">
        <v>2</v>
      </c>
      <c r="G126" s="42"/>
      <c r="H126" s="43"/>
      <c r="I126" s="55"/>
    </row>
    <row r="127" spans="2:9" x14ac:dyDescent="0.2">
      <c r="B127" s="22" t="s">
        <v>60</v>
      </c>
      <c r="C127" s="23" t="s">
        <v>40</v>
      </c>
      <c r="D127" s="48" t="s">
        <v>218</v>
      </c>
      <c r="E127" s="48"/>
      <c r="F127" s="61">
        <v>6</v>
      </c>
      <c r="G127" s="42"/>
      <c r="H127" s="43"/>
      <c r="I127" s="55"/>
    </row>
    <row r="128" spans="2:9" x14ac:dyDescent="0.2">
      <c r="B128" s="22" t="s">
        <v>68</v>
      </c>
      <c r="C128" s="23" t="s">
        <v>40</v>
      </c>
      <c r="D128" s="48" t="s">
        <v>221</v>
      </c>
      <c r="E128" s="48"/>
      <c r="F128" s="61">
        <v>4</v>
      </c>
      <c r="G128" s="42"/>
      <c r="H128" s="43"/>
      <c r="I128" s="55"/>
    </row>
    <row r="129" spans="2:9" x14ac:dyDescent="0.2">
      <c r="B129" s="22" t="s">
        <v>48</v>
      </c>
      <c r="C129" s="23" t="s">
        <v>40</v>
      </c>
      <c r="D129" s="48" t="s">
        <v>213</v>
      </c>
      <c r="E129" s="48"/>
      <c r="F129" s="61">
        <v>26</v>
      </c>
      <c r="G129" s="42"/>
      <c r="H129" s="43"/>
      <c r="I129" s="55"/>
    </row>
    <row r="130" spans="2:9" x14ac:dyDescent="0.2">
      <c r="B130" s="22" t="s">
        <v>333</v>
      </c>
      <c r="C130" s="23" t="s">
        <v>40</v>
      </c>
      <c r="D130" s="48" t="s">
        <v>303</v>
      </c>
      <c r="E130" s="48"/>
      <c r="F130" s="61">
        <v>3</v>
      </c>
      <c r="G130" s="42"/>
      <c r="H130" s="43"/>
      <c r="I130" s="55"/>
    </row>
    <row r="131" spans="2:9" x14ac:dyDescent="0.2">
      <c r="B131" s="22" t="s">
        <v>50</v>
      </c>
      <c r="C131" s="23" t="s">
        <v>40</v>
      </c>
      <c r="D131" s="48" t="s">
        <v>214</v>
      </c>
      <c r="E131" s="48"/>
      <c r="F131" s="61">
        <v>3</v>
      </c>
      <c r="G131" s="42"/>
      <c r="H131" s="43"/>
      <c r="I131" s="55"/>
    </row>
    <row r="132" spans="2:9" x14ac:dyDescent="0.2">
      <c r="B132" s="22" t="s">
        <v>55</v>
      </c>
      <c r="C132" s="23" t="s">
        <v>40</v>
      </c>
      <c r="D132" s="48" t="s">
        <v>216</v>
      </c>
      <c r="E132" s="48"/>
      <c r="F132" s="61">
        <v>26</v>
      </c>
      <c r="G132" s="42"/>
      <c r="H132" s="43"/>
      <c r="I132" s="55"/>
    </row>
    <row r="133" spans="2:9" x14ac:dyDescent="0.2">
      <c r="B133" s="22" t="s">
        <v>64</v>
      </c>
      <c r="C133" s="23" t="s">
        <v>40</v>
      </c>
      <c r="D133" s="48" t="s">
        <v>220</v>
      </c>
      <c r="E133" s="48"/>
      <c r="F133" s="61">
        <v>7</v>
      </c>
      <c r="G133" s="42"/>
      <c r="H133" s="43"/>
      <c r="I133" s="55"/>
    </row>
    <row r="134" spans="2:9" x14ac:dyDescent="0.2">
      <c r="B134" s="22" t="s">
        <v>66</v>
      </c>
      <c r="C134" s="23" t="s">
        <v>40</v>
      </c>
      <c r="D134" s="48" t="s">
        <v>204</v>
      </c>
      <c r="E134" s="48"/>
      <c r="F134" s="61">
        <v>15</v>
      </c>
      <c r="G134" s="42"/>
      <c r="H134" s="43"/>
      <c r="I134" s="55"/>
    </row>
    <row r="135" spans="2:9" x14ac:dyDescent="0.2">
      <c r="B135" s="22" t="s">
        <v>334</v>
      </c>
      <c r="C135" s="23" t="s">
        <v>40</v>
      </c>
      <c r="D135" s="48" t="s">
        <v>352</v>
      </c>
      <c r="E135" s="48"/>
      <c r="F135" s="61">
        <v>1</v>
      </c>
      <c r="G135" s="42">
        <v>1</v>
      </c>
      <c r="H135" s="43">
        <v>1</v>
      </c>
      <c r="I135" s="55"/>
    </row>
    <row r="136" spans="2:9" x14ac:dyDescent="0.2">
      <c r="B136" s="22" t="s">
        <v>362</v>
      </c>
      <c r="C136" s="23" t="s">
        <v>40</v>
      </c>
      <c r="D136" s="48" t="s">
        <v>219</v>
      </c>
      <c r="E136" s="48" t="s">
        <v>416</v>
      </c>
      <c r="F136" s="61"/>
      <c r="G136" s="42">
        <v>1</v>
      </c>
      <c r="H136" s="43"/>
      <c r="I136" s="55"/>
    </row>
    <row r="137" spans="2:9" x14ac:dyDescent="0.2">
      <c r="B137" s="22" t="s">
        <v>45</v>
      </c>
      <c r="C137" s="23" t="s">
        <v>40</v>
      </c>
      <c r="D137" s="48" t="s">
        <v>212</v>
      </c>
      <c r="E137" s="48"/>
      <c r="F137" s="61">
        <v>4</v>
      </c>
      <c r="G137" s="42"/>
      <c r="H137" s="43"/>
      <c r="I137" s="55"/>
    </row>
    <row r="138" spans="2:9" x14ac:dyDescent="0.2">
      <c r="B138" s="22" t="s">
        <v>98</v>
      </c>
      <c r="C138" s="23" t="s">
        <v>98</v>
      </c>
      <c r="D138" s="48" t="s">
        <v>227</v>
      </c>
      <c r="E138" s="48"/>
      <c r="F138" s="61">
        <v>2</v>
      </c>
      <c r="G138" s="42">
        <v>1</v>
      </c>
      <c r="H138" s="43"/>
      <c r="I138" s="55"/>
    </row>
    <row r="139" spans="2:9" x14ac:dyDescent="0.2">
      <c r="B139" s="22" t="s">
        <v>533</v>
      </c>
      <c r="C139" s="23" t="s">
        <v>532</v>
      </c>
      <c r="D139" s="48" t="s">
        <v>534</v>
      </c>
      <c r="E139" s="48"/>
      <c r="F139" s="61">
        <v>1</v>
      </c>
      <c r="G139" s="42"/>
      <c r="H139" s="43"/>
      <c r="I139" s="55"/>
    </row>
    <row r="140" spans="2:9" x14ac:dyDescent="0.2">
      <c r="B140" s="22" t="s">
        <v>100</v>
      </c>
      <c r="C140" s="23" t="s">
        <v>101</v>
      </c>
      <c r="D140" s="48" t="s">
        <v>193</v>
      </c>
      <c r="E140" s="48"/>
      <c r="F140" s="61">
        <v>8</v>
      </c>
      <c r="G140" s="42"/>
      <c r="H140" s="43">
        <v>5</v>
      </c>
      <c r="I140" s="55" t="s">
        <v>435</v>
      </c>
    </row>
    <row r="141" spans="2:9" x14ac:dyDescent="0.2">
      <c r="B141" s="22" t="s">
        <v>336</v>
      </c>
      <c r="C141" s="23" t="s">
        <v>6</v>
      </c>
      <c r="D141" s="48" t="s">
        <v>350</v>
      </c>
      <c r="E141" s="48" t="s">
        <v>417</v>
      </c>
      <c r="F141" s="61">
        <v>3</v>
      </c>
      <c r="G141" s="42"/>
      <c r="H141" s="43"/>
      <c r="I141" s="55"/>
    </row>
    <row r="142" spans="2:9" x14ac:dyDescent="0.2">
      <c r="B142" s="22" t="s">
        <v>5</v>
      </c>
      <c r="C142" s="23" t="s">
        <v>6</v>
      </c>
      <c r="D142" s="48" t="s">
        <v>432</v>
      </c>
      <c r="E142" s="48"/>
      <c r="F142" s="61">
        <v>17</v>
      </c>
      <c r="G142" s="42">
        <v>2</v>
      </c>
      <c r="H142" s="43"/>
      <c r="I142" s="56" t="s">
        <v>366</v>
      </c>
    </row>
    <row r="143" spans="2:9" x14ac:dyDescent="0.2">
      <c r="B143" s="22" t="s">
        <v>67</v>
      </c>
      <c r="C143" s="23" t="s">
        <v>181</v>
      </c>
      <c r="D143" s="48" t="s">
        <v>180</v>
      </c>
      <c r="E143" s="48"/>
      <c r="F143" s="61"/>
      <c r="G143" s="42">
        <v>1</v>
      </c>
      <c r="H143" s="43"/>
      <c r="I143" s="55" t="s">
        <v>361</v>
      </c>
    </row>
    <row r="144" spans="2:9" x14ac:dyDescent="0.2">
      <c r="B144" s="22" t="s">
        <v>308</v>
      </c>
      <c r="C144" s="23" t="s">
        <v>116</v>
      </c>
      <c r="D144" s="48" t="s">
        <v>302</v>
      </c>
      <c r="E144" s="48"/>
      <c r="F144" s="61">
        <v>2</v>
      </c>
      <c r="G144" s="42"/>
      <c r="H144" s="43"/>
      <c r="I144" s="55"/>
    </row>
    <row r="145" spans="2:9" x14ac:dyDescent="0.2">
      <c r="B145" s="22" t="s">
        <v>301</v>
      </c>
      <c r="C145" s="23" t="s">
        <v>116</v>
      </c>
      <c r="D145" s="48" t="s">
        <v>302</v>
      </c>
      <c r="E145" s="48" t="s">
        <v>418</v>
      </c>
      <c r="F145" s="61">
        <v>2</v>
      </c>
      <c r="G145" s="42"/>
      <c r="H145" s="43"/>
      <c r="I145" s="55"/>
    </row>
    <row r="146" spans="2:9" x14ac:dyDescent="0.2">
      <c r="B146" s="22" t="s">
        <v>307</v>
      </c>
      <c r="C146" s="23" t="s">
        <v>116</v>
      </c>
      <c r="D146" s="48" t="s">
        <v>302</v>
      </c>
      <c r="E146" s="48" t="s">
        <v>419</v>
      </c>
      <c r="F146" s="61">
        <v>2</v>
      </c>
      <c r="G146" s="42"/>
      <c r="H146" s="43"/>
      <c r="I146" s="55"/>
    </row>
    <row r="147" spans="2:9" x14ac:dyDescent="0.2">
      <c r="B147" s="22" t="s">
        <v>311</v>
      </c>
      <c r="C147" s="23" t="s">
        <v>116</v>
      </c>
      <c r="D147" s="48" t="s">
        <v>312</v>
      </c>
      <c r="E147" s="48" t="s">
        <v>420</v>
      </c>
      <c r="F147" s="61">
        <v>7</v>
      </c>
      <c r="G147" s="42"/>
      <c r="H147" s="43"/>
      <c r="I147" s="55"/>
    </row>
    <row r="148" spans="2:9" x14ac:dyDescent="0.2">
      <c r="B148" s="22" t="s">
        <v>305</v>
      </c>
      <c r="C148" s="23" t="s">
        <v>116</v>
      </c>
      <c r="D148" s="48" t="s">
        <v>303</v>
      </c>
      <c r="E148" s="48" t="s">
        <v>421</v>
      </c>
      <c r="F148" s="61">
        <v>4</v>
      </c>
      <c r="G148" s="42"/>
      <c r="H148" s="43"/>
      <c r="I148" s="55"/>
    </row>
    <row r="149" spans="2:9" x14ac:dyDescent="0.2">
      <c r="B149" s="22" t="s">
        <v>306</v>
      </c>
      <c r="C149" s="23" t="s">
        <v>116</v>
      </c>
      <c r="D149" s="48" t="s">
        <v>304</v>
      </c>
      <c r="E149" s="48" t="s">
        <v>422</v>
      </c>
      <c r="F149" s="61">
        <v>6</v>
      </c>
      <c r="G149" s="42">
        <v>2</v>
      </c>
      <c r="H149" s="43"/>
      <c r="I149" s="55" t="s">
        <v>552</v>
      </c>
    </row>
    <row r="150" spans="2:9" x14ac:dyDescent="0.2">
      <c r="B150" s="22" t="s">
        <v>82</v>
      </c>
      <c r="C150" s="23" t="s">
        <v>83</v>
      </c>
      <c r="D150" s="48" t="s">
        <v>186</v>
      </c>
      <c r="E150" s="48"/>
      <c r="F150" s="61">
        <v>2</v>
      </c>
      <c r="G150" s="42"/>
      <c r="H150" s="43"/>
      <c r="I150" s="55"/>
    </row>
    <row r="151" spans="2:9" x14ac:dyDescent="0.2">
      <c r="B151" s="22" t="s">
        <v>276</v>
      </c>
      <c r="C151" s="23" t="s">
        <v>63</v>
      </c>
      <c r="D151" s="48" t="s">
        <v>242</v>
      </c>
      <c r="E151" s="48" t="s">
        <v>423</v>
      </c>
      <c r="F151" s="61">
        <v>2</v>
      </c>
      <c r="G151" s="42"/>
      <c r="H151" s="43"/>
      <c r="I151" s="55"/>
    </row>
    <row r="152" spans="2:9" x14ac:dyDescent="0.2">
      <c r="B152" s="22" t="s">
        <v>277</v>
      </c>
      <c r="C152" s="23" t="s">
        <v>63</v>
      </c>
      <c r="D152" s="48" t="s">
        <v>242</v>
      </c>
      <c r="E152" s="48" t="s">
        <v>424</v>
      </c>
      <c r="F152" s="61">
        <v>15</v>
      </c>
      <c r="G152" s="42"/>
      <c r="H152" s="43"/>
      <c r="I152" s="55"/>
    </row>
    <row r="153" spans="2:9" x14ac:dyDescent="0.2">
      <c r="B153" s="22" t="s">
        <v>278</v>
      </c>
      <c r="C153" s="23" t="s">
        <v>63</v>
      </c>
      <c r="D153" s="48" t="s">
        <v>242</v>
      </c>
      <c r="E153" s="48" t="s">
        <v>425</v>
      </c>
      <c r="F153" s="61">
        <v>6</v>
      </c>
      <c r="G153" s="42"/>
      <c r="H153" s="43"/>
      <c r="I153" s="55"/>
    </row>
    <row r="154" spans="2:9" x14ac:dyDescent="0.2">
      <c r="B154" s="22" t="s">
        <v>279</v>
      </c>
      <c r="C154" s="23" t="s">
        <v>63</v>
      </c>
      <c r="D154" s="48" t="s">
        <v>179</v>
      </c>
      <c r="E154" s="48" t="s">
        <v>426</v>
      </c>
      <c r="F154" s="61"/>
      <c r="G154" s="42"/>
      <c r="H154" s="43">
        <v>6</v>
      </c>
      <c r="I154" s="55"/>
    </row>
    <row r="155" spans="2:9" x14ac:dyDescent="0.2">
      <c r="B155" s="22" t="s">
        <v>433</v>
      </c>
      <c r="C155" s="23" t="s">
        <v>63</v>
      </c>
      <c r="D155" s="48" t="s">
        <v>179</v>
      </c>
      <c r="E155" s="59" t="s">
        <v>434</v>
      </c>
      <c r="F155" s="61">
        <v>1</v>
      </c>
      <c r="G155" s="42"/>
      <c r="H155" s="43"/>
      <c r="I155" s="55"/>
    </row>
    <row r="156" spans="2:9" x14ac:dyDescent="0.2">
      <c r="B156" s="22" t="s">
        <v>269</v>
      </c>
      <c r="C156" s="23" t="s">
        <v>128</v>
      </c>
      <c r="D156" s="48" t="s">
        <v>233</v>
      </c>
      <c r="E156" s="48" t="s">
        <v>427</v>
      </c>
      <c r="F156" s="61"/>
      <c r="G156" s="42"/>
      <c r="H156" s="43">
        <v>2</v>
      </c>
      <c r="I156" s="55"/>
    </row>
    <row r="157" spans="2:9" ht="13.5" thickBot="1" x14ac:dyDescent="0.25">
      <c r="B157" s="25" t="s">
        <v>268</v>
      </c>
      <c r="C157" s="26" t="s">
        <v>128</v>
      </c>
      <c r="D157" s="49" t="s">
        <v>233</v>
      </c>
      <c r="E157" s="49" t="s">
        <v>428</v>
      </c>
      <c r="F157" s="62">
        <v>2</v>
      </c>
      <c r="G157" s="44"/>
      <c r="H157" s="45">
        <v>2</v>
      </c>
      <c r="I157" s="57" t="s">
        <v>553</v>
      </c>
    </row>
    <row r="158" spans="2:9" ht="4.9000000000000004" customHeight="1" x14ac:dyDescent="0.2"/>
  </sheetData>
  <autoFilter ref="B5:I5" xr:uid="{7ADE16A6-4296-4581-A4F6-4DA314BEA956}">
    <sortState xmlns:xlrd2="http://schemas.microsoft.com/office/spreadsheetml/2017/richdata2" ref="B6:I157">
      <sortCondition ref="C5"/>
    </sortState>
  </autoFilter>
  <mergeCells count="4">
    <mergeCell ref="B1:H1"/>
    <mergeCell ref="B2:H2"/>
    <mergeCell ref="B3:H3"/>
    <mergeCell ref="F4:H4"/>
  </mergeCells>
  <pageMargins left="0.25" right="0.25" top="0.75" bottom="0.75" header="0.3" footer="0.3"/>
  <pageSetup scale="6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DFC7-5070-46B9-A530-D942F74E0540}">
  <sheetPr>
    <tabColor theme="8" tint="0.79998168889431442"/>
  </sheetPr>
  <dimension ref="A1"/>
  <sheetViews>
    <sheetView workbookViewId="0"/>
  </sheetViews>
  <sheetFormatPr defaultColWidth="9.140625" defaultRowHeight="12.75" x14ac:dyDescent="0.2"/>
  <cols>
    <col min="1" max="16384" width="9.140625" style="39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953B3-82A5-45D6-8F22-3D3C3FBD8C74}">
  <sheetPr>
    <tabColor theme="8" tint="0.79998168889431442"/>
    <pageSetUpPr fitToPage="1"/>
  </sheetPr>
  <dimension ref="B2:D186"/>
  <sheetViews>
    <sheetView zoomScaleNormal="100" workbookViewId="0">
      <pane ySplit="5" topLeftCell="A6" activePane="bottomLeft" state="frozen"/>
      <selection pane="bottomLeft" activeCell="B5" sqref="B5"/>
    </sheetView>
  </sheetViews>
  <sheetFormatPr defaultColWidth="9.140625" defaultRowHeight="12.75" x14ac:dyDescent="0.2"/>
  <cols>
    <col min="1" max="1" width="2.28515625" style="1" customWidth="1"/>
    <col min="2" max="2" width="26.5703125" style="1" bestFit="1" customWidth="1"/>
    <col min="3" max="3" width="13.140625" style="1" bestFit="1" customWidth="1"/>
    <col min="4" max="4" width="30" style="1" bestFit="1" customWidth="1"/>
    <col min="5" max="16384" width="9.140625" style="1"/>
  </cols>
  <sheetData>
    <row r="2" spans="2:4" ht="21" x14ac:dyDescent="0.35">
      <c r="B2" s="84" t="s">
        <v>360</v>
      </c>
    </row>
    <row r="3" spans="2:4" x14ac:dyDescent="0.2">
      <c r="B3" s="1" t="s">
        <v>638</v>
      </c>
    </row>
    <row r="4" spans="2:4" ht="13.5" thickBot="1" x14ac:dyDescent="0.25"/>
    <row r="5" spans="2:4" ht="19.5" thickBot="1" x14ac:dyDescent="0.25">
      <c r="B5" s="75" t="s">
        <v>130</v>
      </c>
      <c r="C5" s="76" t="s">
        <v>2</v>
      </c>
      <c r="D5" s="77" t="s">
        <v>1</v>
      </c>
    </row>
    <row r="6" spans="2:4" x14ac:dyDescent="0.2">
      <c r="B6" s="80" t="s">
        <v>644</v>
      </c>
      <c r="C6" s="78" t="s">
        <v>558</v>
      </c>
      <c r="D6" s="79" t="s">
        <v>645</v>
      </c>
    </row>
    <row r="7" spans="2:4" x14ac:dyDescent="0.2">
      <c r="B7" s="80" t="s">
        <v>557</v>
      </c>
      <c r="C7" s="78" t="s">
        <v>558</v>
      </c>
      <c r="D7" s="79" t="s">
        <v>559</v>
      </c>
    </row>
    <row r="8" spans="2:4" x14ac:dyDescent="0.2">
      <c r="B8" s="80" t="s">
        <v>646</v>
      </c>
      <c r="C8" s="78" t="s">
        <v>558</v>
      </c>
      <c r="D8" s="79" t="s">
        <v>647</v>
      </c>
    </row>
    <row r="9" spans="2:4" x14ac:dyDescent="0.2">
      <c r="B9" s="80" t="s">
        <v>649</v>
      </c>
      <c r="C9" s="78" t="s">
        <v>558</v>
      </c>
      <c r="D9" s="79" t="s">
        <v>648</v>
      </c>
    </row>
    <row r="10" spans="2:4" x14ac:dyDescent="0.2">
      <c r="B10" s="80" t="s">
        <v>332</v>
      </c>
      <c r="C10" s="78" t="s">
        <v>14</v>
      </c>
      <c r="D10" s="79" t="s">
        <v>358</v>
      </c>
    </row>
    <row r="11" spans="2:4" x14ac:dyDescent="0.2">
      <c r="B11" s="80" t="s">
        <v>16</v>
      </c>
      <c r="C11" s="78" t="s">
        <v>14</v>
      </c>
      <c r="D11" s="79" t="s">
        <v>197</v>
      </c>
    </row>
    <row r="12" spans="2:4" x14ac:dyDescent="0.2">
      <c r="B12" s="80" t="s">
        <v>520</v>
      </c>
      <c r="C12" s="78" t="s">
        <v>14</v>
      </c>
      <c r="D12" s="79" t="s">
        <v>521</v>
      </c>
    </row>
    <row r="13" spans="2:4" x14ac:dyDescent="0.2">
      <c r="B13" s="80" t="s">
        <v>477</v>
      </c>
      <c r="C13" s="78" t="s">
        <v>14</v>
      </c>
      <c r="D13" s="79" t="s">
        <v>478</v>
      </c>
    </row>
    <row r="14" spans="2:4" x14ac:dyDescent="0.2">
      <c r="B14" s="80" t="s">
        <v>650</v>
      </c>
      <c r="C14" s="78" t="s">
        <v>14</v>
      </c>
      <c r="D14" s="79" t="s">
        <v>651</v>
      </c>
    </row>
    <row r="15" spans="2:4" x14ac:dyDescent="0.2">
      <c r="B15" s="80" t="s">
        <v>27</v>
      </c>
      <c r="C15" s="78" t="s">
        <v>14</v>
      </c>
      <c r="D15" s="79" t="s">
        <v>202</v>
      </c>
    </row>
    <row r="16" spans="2:4" x14ac:dyDescent="0.2">
      <c r="B16" s="80" t="s">
        <v>324</v>
      </c>
      <c r="C16" s="78" t="s">
        <v>14</v>
      </c>
      <c r="D16" s="79" t="s">
        <v>353</v>
      </c>
    </row>
    <row r="17" spans="2:4" x14ac:dyDescent="0.2">
      <c r="B17" s="80" t="s">
        <v>21</v>
      </c>
      <c r="C17" s="78" t="s">
        <v>14</v>
      </c>
      <c r="D17" s="79" t="s">
        <v>199</v>
      </c>
    </row>
    <row r="18" spans="2:4" x14ac:dyDescent="0.2">
      <c r="B18" s="80" t="s">
        <v>328</v>
      </c>
      <c r="C18" s="78" t="s">
        <v>14</v>
      </c>
      <c r="D18" s="79" t="s">
        <v>200</v>
      </c>
    </row>
    <row r="19" spans="2:4" x14ac:dyDescent="0.2">
      <c r="B19" s="80" t="s">
        <v>555</v>
      </c>
      <c r="C19" s="78" t="s">
        <v>14</v>
      </c>
      <c r="D19" s="79" t="s">
        <v>556</v>
      </c>
    </row>
    <row r="20" spans="2:4" x14ac:dyDescent="0.2">
      <c r="B20" s="80" t="s">
        <v>463</v>
      </c>
      <c r="C20" s="78" t="s">
        <v>14</v>
      </c>
      <c r="D20" s="79" t="s">
        <v>357</v>
      </c>
    </row>
    <row r="21" spans="2:4" x14ac:dyDescent="0.2">
      <c r="B21" s="80" t="s">
        <v>327</v>
      </c>
      <c r="C21" s="78" t="s">
        <v>14</v>
      </c>
      <c r="D21" s="79" t="s">
        <v>356</v>
      </c>
    </row>
    <row r="22" spans="2:4" x14ac:dyDescent="0.2">
      <c r="B22" s="80" t="s">
        <v>509</v>
      </c>
      <c r="C22" s="78" t="s">
        <v>14</v>
      </c>
      <c r="D22" s="79" t="s">
        <v>510</v>
      </c>
    </row>
    <row r="23" spans="2:4" x14ac:dyDescent="0.2">
      <c r="B23" s="80" t="s">
        <v>465</v>
      </c>
      <c r="C23" s="78" t="s">
        <v>14</v>
      </c>
      <c r="D23" s="79" t="s">
        <v>198</v>
      </c>
    </row>
    <row r="24" spans="2:4" x14ac:dyDescent="0.2">
      <c r="B24" s="80" t="s">
        <v>25</v>
      </c>
      <c r="C24" s="78" t="s">
        <v>14</v>
      </c>
      <c r="D24" s="79" t="s">
        <v>454</v>
      </c>
    </row>
    <row r="25" spans="2:4" x14ac:dyDescent="0.2">
      <c r="B25" s="80" t="s">
        <v>35</v>
      </c>
      <c r="C25" s="78" t="s">
        <v>14</v>
      </c>
      <c r="D25" s="79" t="s">
        <v>208</v>
      </c>
    </row>
    <row r="26" spans="2:4" x14ac:dyDescent="0.2">
      <c r="B26" s="80" t="s">
        <v>325</v>
      </c>
      <c r="C26" s="78" t="s">
        <v>14</v>
      </c>
      <c r="D26" s="79" t="s">
        <v>355</v>
      </c>
    </row>
    <row r="27" spans="2:4" x14ac:dyDescent="0.2">
      <c r="B27" s="80" t="s">
        <v>203</v>
      </c>
      <c r="C27" s="78" t="s">
        <v>14</v>
      </c>
      <c r="D27" s="79" t="s">
        <v>205</v>
      </c>
    </row>
    <row r="28" spans="2:4" x14ac:dyDescent="0.2">
      <c r="B28" s="80" t="s">
        <v>37</v>
      </c>
      <c r="C28" s="78" t="s">
        <v>14</v>
      </c>
      <c r="D28" s="79" t="s">
        <v>209</v>
      </c>
    </row>
    <row r="29" spans="2:4" x14ac:dyDescent="0.2">
      <c r="B29" s="80" t="s">
        <v>511</v>
      </c>
      <c r="C29" s="78" t="s">
        <v>14</v>
      </c>
      <c r="D29" s="79" t="s">
        <v>512</v>
      </c>
    </row>
    <row r="30" spans="2:4" x14ac:dyDescent="0.2">
      <c r="B30" s="80" t="s">
        <v>551</v>
      </c>
      <c r="C30" s="78" t="s">
        <v>14</v>
      </c>
      <c r="D30" s="79" t="s">
        <v>210</v>
      </c>
    </row>
    <row r="31" spans="2:4" x14ac:dyDescent="0.2">
      <c r="B31" s="80" t="s">
        <v>31</v>
      </c>
      <c r="C31" s="78" t="s">
        <v>14</v>
      </c>
      <c r="D31" s="79" t="s">
        <v>206</v>
      </c>
    </row>
    <row r="32" spans="2:4" x14ac:dyDescent="0.2">
      <c r="B32" s="80" t="s">
        <v>105</v>
      </c>
      <c r="C32" s="78" t="s">
        <v>20</v>
      </c>
      <c r="D32" s="79" t="s">
        <v>436</v>
      </c>
    </row>
    <row r="33" spans="2:4" x14ac:dyDescent="0.2">
      <c r="B33" s="80" t="s">
        <v>560</v>
      </c>
      <c r="C33" s="78" t="s">
        <v>20</v>
      </c>
      <c r="D33" s="79" t="s">
        <v>488</v>
      </c>
    </row>
    <row r="34" spans="2:4" x14ac:dyDescent="0.2">
      <c r="B34" s="80" t="s">
        <v>28</v>
      </c>
      <c r="C34" s="78" t="s">
        <v>20</v>
      </c>
      <c r="D34" s="79" t="s">
        <v>167</v>
      </c>
    </row>
    <row r="35" spans="2:4" x14ac:dyDescent="0.2">
      <c r="B35" s="80" t="s">
        <v>24</v>
      </c>
      <c r="C35" s="78" t="s">
        <v>20</v>
      </c>
      <c r="D35" s="79" t="s">
        <v>165</v>
      </c>
    </row>
    <row r="36" spans="2:4" x14ac:dyDescent="0.2">
      <c r="B36" s="80" t="s">
        <v>455</v>
      </c>
      <c r="C36" s="78" t="s">
        <v>20</v>
      </c>
      <c r="D36" s="79" t="s">
        <v>190</v>
      </c>
    </row>
    <row r="37" spans="2:4" x14ac:dyDescent="0.2">
      <c r="B37" s="80" t="s">
        <v>22</v>
      </c>
      <c r="C37" s="78" t="s">
        <v>20</v>
      </c>
      <c r="D37" s="79" t="s">
        <v>164</v>
      </c>
    </row>
    <row r="38" spans="2:4" x14ac:dyDescent="0.2">
      <c r="B38" s="80" t="s">
        <v>26</v>
      </c>
      <c r="C38" s="78" t="s">
        <v>20</v>
      </c>
      <c r="D38" s="79" t="s">
        <v>166</v>
      </c>
    </row>
    <row r="39" spans="2:4" x14ac:dyDescent="0.2">
      <c r="B39" s="80" t="s">
        <v>261</v>
      </c>
      <c r="C39" s="78" t="s">
        <v>20</v>
      </c>
      <c r="D39" s="79" t="s">
        <v>262</v>
      </c>
    </row>
    <row r="40" spans="2:4" x14ac:dyDescent="0.2">
      <c r="B40" s="80" t="s">
        <v>485</v>
      </c>
      <c r="C40" s="78" t="s">
        <v>486</v>
      </c>
      <c r="D40" s="79" t="s">
        <v>487</v>
      </c>
    </row>
    <row r="41" spans="2:4" x14ac:dyDescent="0.2">
      <c r="B41" s="80" t="s">
        <v>78</v>
      </c>
      <c r="C41" s="78" t="s">
        <v>79</v>
      </c>
      <c r="D41" s="79" t="s">
        <v>224</v>
      </c>
    </row>
    <row r="42" spans="2:4" x14ac:dyDescent="0.2">
      <c r="B42" s="80" t="s">
        <v>17</v>
      </c>
      <c r="C42" s="78" t="s">
        <v>13</v>
      </c>
      <c r="D42" s="79" t="s">
        <v>162</v>
      </c>
    </row>
    <row r="43" spans="2:4" x14ac:dyDescent="0.2">
      <c r="B43" s="80" t="s">
        <v>489</v>
      </c>
      <c r="C43" s="78" t="s">
        <v>13</v>
      </c>
      <c r="D43" s="79" t="s">
        <v>490</v>
      </c>
    </row>
    <row r="44" spans="2:4" x14ac:dyDescent="0.2">
      <c r="B44" s="80" t="s">
        <v>561</v>
      </c>
      <c r="C44" s="78" t="s">
        <v>13</v>
      </c>
      <c r="D44" s="79" t="s">
        <v>562</v>
      </c>
    </row>
    <row r="45" spans="2:4" x14ac:dyDescent="0.2">
      <c r="B45" s="80" t="s">
        <v>15</v>
      </c>
      <c r="C45" s="78" t="s">
        <v>13</v>
      </c>
      <c r="D45" s="79" t="s">
        <v>161</v>
      </c>
    </row>
    <row r="46" spans="2:4" x14ac:dyDescent="0.2">
      <c r="B46" s="80" t="s">
        <v>448</v>
      </c>
      <c r="C46" s="78" t="s">
        <v>13</v>
      </c>
      <c r="D46" s="79" t="s">
        <v>237</v>
      </c>
    </row>
    <row r="47" spans="2:4" x14ac:dyDescent="0.2">
      <c r="B47" s="80" t="s">
        <v>479</v>
      </c>
      <c r="C47" s="78" t="s">
        <v>13</v>
      </c>
      <c r="D47" s="79" t="s">
        <v>480</v>
      </c>
    </row>
    <row r="48" spans="2:4" x14ac:dyDescent="0.2">
      <c r="B48" s="80" t="s">
        <v>563</v>
      </c>
      <c r="C48" s="78" t="s">
        <v>13</v>
      </c>
      <c r="D48" s="79" t="s">
        <v>564</v>
      </c>
    </row>
    <row r="49" spans="2:4" x14ac:dyDescent="0.2">
      <c r="B49" s="80" t="s">
        <v>466</v>
      </c>
      <c r="C49" s="78" t="s">
        <v>13</v>
      </c>
      <c r="D49" s="79" t="s">
        <v>467</v>
      </c>
    </row>
    <row r="50" spans="2:4" x14ac:dyDescent="0.2">
      <c r="B50" s="80" t="s">
        <v>451</v>
      </c>
      <c r="C50" s="78" t="s">
        <v>94</v>
      </c>
      <c r="D50" s="79" t="s">
        <v>189</v>
      </c>
    </row>
    <row r="51" spans="2:4" x14ac:dyDescent="0.2">
      <c r="B51" s="80" t="s">
        <v>449</v>
      </c>
      <c r="C51" s="78" t="s">
        <v>94</v>
      </c>
      <c r="D51" s="79" t="s">
        <v>211</v>
      </c>
    </row>
    <row r="52" spans="2:4" x14ac:dyDescent="0.2">
      <c r="B52" s="80" t="s">
        <v>565</v>
      </c>
      <c r="C52" s="78" t="s">
        <v>94</v>
      </c>
      <c r="D52" s="79" t="s">
        <v>566</v>
      </c>
    </row>
    <row r="53" spans="2:4" x14ac:dyDescent="0.2">
      <c r="B53" s="80" t="s">
        <v>567</v>
      </c>
      <c r="C53" s="78" t="s">
        <v>85</v>
      </c>
      <c r="D53" s="79" t="s">
        <v>568</v>
      </c>
    </row>
    <row r="54" spans="2:4" x14ac:dyDescent="0.2">
      <c r="B54" s="80" t="s">
        <v>84</v>
      </c>
      <c r="C54" s="78" t="s">
        <v>85</v>
      </c>
      <c r="D54" s="79" t="s">
        <v>225</v>
      </c>
    </row>
    <row r="55" spans="2:4" x14ac:dyDescent="0.2">
      <c r="B55" s="80" t="s">
        <v>491</v>
      </c>
      <c r="C55" s="78" t="s">
        <v>85</v>
      </c>
      <c r="D55" s="79" t="s">
        <v>492</v>
      </c>
    </row>
    <row r="56" spans="2:4" x14ac:dyDescent="0.2">
      <c r="B56" s="80" t="s">
        <v>569</v>
      </c>
      <c r="C56" s="78" t="s">
        <v>85</v>
      </c>
      <c r="D56" s="79" t="s">
        <v>304</v>
      </c>
    </row>
    <row r="57" spans="2:4" x14ac:dyDescent="0.2">
      <c r="B57" s="80" t="s">
        <v>41</v>
      </c>
      <c r="C57" s="78" t="s">
        <v>42</v>
      </c>
      <c r="D57" s="79" t="s">
        <v>171</v>
      </c>
    </row>
    <row r="58" spans="2:4" x14ac:dyDescent="0.2">
      <c r="B58" s="80" t="s">
        <v>570</v>
      </c>
      <c r="C58" s="78" t="s">
        <v>42</v>
      </c>
      <c r="D58" s="79" t="s">
        <v>571</v>
      </c>
    </row>
    <row r="59" spans="2:4" x14ac:dyDescent="0.2">
      <c r="B59" s="80" t="s">
        <v>34</v>
      </c>
      <c r="C59" s="78" t="s">
        <v>32</v>
      </c>
      <c r="D59" s="79" t="s">
        <v>170</v>
      </c>
    </row>
    <row r="60" spans="2:4" x14ac:dyDescent="0.2">
      <c r="B60" s="80" t="s">
        <v>526</v>
      </c>
      <c r="C60" s="78" t="s">
        <v>32</v>
      </c>
      <c r="D60" s="79" t="s">
        <v>169</v>
      </c>
    </row>
    <row r="61" spans="2:4" x14ac:dyDescent="0.2">
      <c r="B61" s="80" t="s">
        <v>36</v>
      </c>
      <c r="C61" s="78" t="s">
        <v>32</v>
      </c>
      <c r="D61" s="79" t="s">
        <v>464</v>
      </c>
    </row>
    <row r="62" spans="2:4" x14ac:dyDescent="0.2">
      <c r="B62" s="80" t="s">
        <v>572</v>
      </c>
      <c r="C62" s="78" t="s">
        <v>77</v>
      </c>
      <c r="D62" s="79" t="s">
        <v>573</v>
      </c>
    </row>
    <row r="63" spans="2:4" x14ac:dyDescent="0.2">
      <c r="B63" s="80" t="s">
        <v>110</v>
      </c>
      <c r="C63" s="78" t="s">
        <v>77</v>
      </c>
      <c r="D63" s="79" t="s">
        <v>229</v>
      </c>
    </row>
    <row r="64" spans="2:4" x14ac:dyDescent="0.2">
      <c r="B64" s="80" t="s">
        <v>637</v>
      </c>
      <c r="C64" s="78" t="s">
        <v>77</v>
      </c>
      <c r="D64" s="79" t="s">
        <v>185</v>
      </c>
    </row>
    <row r="65" spans="2:4" x14ac:dyDescent="0.2">
      <c r="B65" s="80" t="s">
        <v>111</v>
      </c>
      <c r="C65" s="78" t="s">
        <v>112</v>
      </c>
      <c r="D65" s="79" t="s">
        <v>193</v>
      </c>
    </row>
    <row r="66" spans="2:4" x14ac:dyDescent="0.2">
      <c r="B66" s="80" t="s">
        <v>439</v>
      </c>
      <c r="C66" s="78" t="s">
        <v>93</v>
      </c>
      <c r="D66" s="79" t="s">
        <v>186</v>
      </c>
    </row>
    <row r="67" spans="2:4" x14ac:dyDescent="0.2">
      <c r="B67" s="80" t="s">
        <v>69</v>
      </c>
      <c r="C67" s="78" t="s">
        <v>440</v>
      </c>
      <c r="D67" s="79" t="s">
        <v>182</v>
      </c>
    </row>
    <row r="68" spans="2:4" x14ac:dyDescent="0.2">
      <c r="B68" s="80" t="s">
        <v>441</v>
      </c>
      <c r="C68" s="78" t="s">
        <v>126</v>
      </c>
      <c r="D68" s="79" t="s">
        <v>232</v>
      </c>
    </row>
    <row r="69" spans="2:4" x14ac:dyDescent="0.2">
      <c r="B69" s="80" t="s">
        <v>459</v>
      </c>
      <c r="C69" s="78" t="s">
        <v>57</v>
      </c>
      <c r="D69" s="79" t="s">
        <v>460</v>
      </c>
    </row>
    <row r="70" spans="2:4" x14ac:dyDescent="0.2">
      <c r="B70" s="80" t="s">
        <v>61</v>
      </c>
      <c r="C70" s="78" t="s">
        <v>57</v>
      </c>
      <c r="D70" s="79" t="s">
        <v>178</v>
      </c>
    </row>
    <row r="71" spans="2:4" x14ac:dyDescent="0.2">
      <c r="B71" s="80" t="s">
        <v>56</v>
      </c>
      <c r="C71" s="78" t="s">
        <v>57</v>
      </c>
      <c r="D71" s="79" t="s">
        <v>176</v>
      </c>
    </row>
    <row r="72" spans="2:4" x14ac:dyDescent="0.2">
      <c r="B72" s="80" t="s">
        <v>513</v>
      </c>
      <c r="C72" s="78" t="s">
        <v>57</v>
      </c>
      <c r="D72" s="79" t="s">
        <v>514</v>
      </c>
    </row>
    <row r="73" spans="2:4" x14ac:dyDescent="0.2">
      <c r="B73" s="80" t="s">
        <v>246</v>
      </c>
      <c r="C73" s="78" t="s">
        <v>248</v>
      </c>
      <c r="D73" s="79" t="s">
        <v>527</v>
      </c>
    </row>
    <row r="74" spans="2:4" x14ac:dyDescent="0.2">
      <c r="B74" s="80" t="s">
        <v>255</v>
      </c>
      <c r="C74" s="78" t="s">
        <v>248</v>
      </c>
      <c r="D74" s="79" t="s">
        <v>481</v>
      </c>
    </row>
    <row r="75" spans="2:4" x14ac:dyDescent="0.2">
      <c r="B75" s="80" t="s">
        <v>247</v>
      </c>
      <c r="C75" s="78" t="s">
        <v>249</v>
      </c>
      <c r="D75" s="79" t="s">
        <v>258</v>
      </c>
    </row>
    <row r="76" spans="2:4" x14ac:dyDescent="0.2">
      <c r="B76" s="80" t="s">
        <v>461</v>
      </c>
      <c r="C76" s="78" t="s">
        <v>457</v>
      </c>
      <c r="D76" s="79" t="s">
        <v>285</v>
      </c>
    </row>
    <row r="77" spans="2:4" x14ac:dyDescent="0.2">
      <c r="B77" s="80" t="s">
        <v>468</v>
      </c>
      <c r="C77" s="78" t="s">
        <v>457</v>
      </c>
      <c r="D77" s="79" t="s">
        <v>229</v>
      </c>
    </row>
    <row r="78" spans="2:4" x14ac:dyDescent="0.2">
      <c r="B78" s="80" t="s">
        <v>287</v>
      </c>
      <c r="C78" s="78" t="s">
        <v>457</v>
      </c>
      <c r="D78" s="79" t="s">
        <v>359</v>
      </c>
    </row>
    <row r="79" spans="2:4" x14ac:dyDescent="0.2">
      <c r="B79" s="80" t="s">
        <v>574</v>
      </c>
      <c r="C79" s="78" t="s">
        <v>457</v>
      </c>
      <c r="D79" s="79" t="s">
        <v>575</v>
      </c>
    </row>
    <row r="80" spans="2:4" x14ac:dyDescent="0.2">
      <c r="B80" s="80" t="s">
        <v>456</v>
      </c>
      <c r="C80" s="78" t="s">
        <v>457</v>
      </c>
      <c r="D80" s="79" t="s">
        <v>286</v>
      </c>
    </row>
    <row r="81" spans="2:4" x14ac:dyDescent="0.2">
      <c r="B81" s="80" t="s">
        <v>652</v>
      </c>
      <c r="C81" s="78" t="s">
        <v>653</v>
      </c>
      <c r="D81" s="79" t="s">
        <v>654</v>
      </c>
    </row>
    <row r="82" spans="2:4" x14ac:dyDescent="0.2">
      <c r="B82" s="80" t="s">
        <v>452</v>
      </c>
      <c r="C82" s="78" t="s">
        <v>89</v>
      </c>
      <c r="D82" s="79" t="s">
        <v>192</v>
      </c>
    </row>
    <row r="83" spans="2:4" x14ac:dyDescent="0.2">
      <c r="B83" s="80" t="s">
        <v>8</v>
      </c>
      <c r="C83" s="78" t="s">
        <v>9</v>
      </c>
      <c r="D83" s="79" t="s">
        <v>160</v>
      </c>
    </row>
    <row r="84" spans="2:4" x14ac:dyDescent="0.2">
      <c r="B84" s="80" t="s">
        <v>450</v>
      </c>
      <c r="C84" s="78" t="s">
        <v>9</v>
      </c>
      <c r="D84" s="79" t="s">
        <v>159</v>
      </c>
    </row>
    <row r="85" spans="2:4" x14ac:dyDescent="0.2">
      <c r="B85" s="80" t="s">
        <v>71</v>
      </c>
      <c r="C85" s="78" t="s">
        <v>71</v>
      </c>
      <c r="D85" s="79" t="s">
        <v>183</v>
      </c>
    </row>
    <row r="86" spans="2:4" x14ac:dyDescent="0.2">
      <c r="B86" s="80" t="s">
        <v>140</v>
      </c>
      <c r="C86" s="78" t="s">
        <v>87</v>
      </c>
      <c r="D86" s="79" t="s">
        <v>187</v>
      </c>
    </row>
    <row r="87" spans="2:4" x14ac:dyDescent="0.2">
      <c r="B87" s="80" t="s">
        <v>141</v>
      </c>
      <c r="C87" s="78" t="s">
        <v>47</v>
      </c>
      <c r="D87" s="79" t="s">
        <v>173</v>
      </c>
    </row>
    <row r="88" spans="2:4" x14ac:dyDescent="0.2">
      <c r="B88" s="80" t="s">
        <v>106</v>
      </c>
      <c r="C88" s="78" t="s">
        <v>107</v>
      </c>
      <c r="D88" s="79" t="s">
        <v>228</v>
      </c>
    </row>
    <row r="89" spans="2:4" x14ac:dyDescent="0.2">
      <c r="B89" s="80" t="s">
        <v>29</v>
      </c>
      <c r="C89" s="78" t="s">
        <v>30</v>
      </c>
      <c r="D89" s="79" t="s">
        <v>168</v>
      </c>
    </row>
    <row r="90" spans="2:4" x14ac:dyDescent="0.2">
      <c r="B90" s="80" t="s">
        <v>453</v>
      </c>
      <c r="C90" s="78" t="s">
        <v>73</v>
      </c>
      <c r="D90" s="79" t="s">
        <v>184</v>
      </c>
    </row>
    <row r="91" spans="2:4" x14ac:dyDescent="0.2">
      <c r="B91" s="80" t="s">
        <v>473</v>
      </c>
      <c r="C91" s="78" t="s">
        <v>236</v>
      </c>
      <c r="D91" s="79" t="s">
        <v>474</v>
      </c>
    </row>
    <row r="92" spans="2:4" x14ac:dyDescent="0.2">
      <c r="B92" s="80" t="s">
        <v>300</v>
      </c>
      <c r="C92" s="78" t="s">
        <v>236</v>
      </c>
      <c r="D92" s="79" t="s">
        <v>299</v>
      </c>
    </row>
    <row r="93" spans="2:4" x14ac:dyDescent="0.2">
      <c r="B93" s="80" t="s">
        <v>298</v>
      </c>
      <c r="C93" s="78" t="s">
        <v>236</v>
      </c>
      <c r="D93" s="79" t="s">
        <v>297</v>
      </c>
    </row>
    <row r="94" spans="2:4" x14ac:dyDescent="0.2">
      <c r="B94" s="80" t="s">
        <v>438</v>
      </c>
      <c r="C94" s="78" t="s">
        <v>679</v>
      </c>
      <c r="D94" s="79" t="s">
        <v>230</v>
      </c>
    </row>
    <row r="95" spans="2:4" x14ac:dyDescent="0.2">
      <c r="B95" s="80" t="s">
        <v>576</v>
      </c>
      <c r="C95" s="78" t="s">
        <v>120</v>
      </c>
      <c r="D95" s="79" t="s">
        <v>577</v>
      </c>
    </row>
    <row r="96" spans="2:4" x14ac:dyDescent="0.2">
      <c r="B96" s="80" t="s">
        <v>119</v>
      </c>
      <c r="C96" s="78" t="s">
        <v>120</v>
      </c>
      <c r="D96" s="79" t="s">
        <v>231</v>
      </c>
    </row>
    <row r="97" spans="2:4" x14ac:dyDescent="0.2">
      <c r="B97" s="80" t="s">
        <v>123</v>
      </c>
      <c r="C97" s="78" t="s">
        <v>124</v>
      </c>
      <c r="D97" s="79" t="s">
        <v>195</v>
      </c>
    </row>
    <row r="98" spans="2:4" x14ac:dyDescent="0.2">
      <c r="B98" s="80" t="s">
        <v>74</v>
      </c>
      <c r="C98" s="78" t="s">
        <v>75</v>
      </c>
      <c r="D98" s="79" t="s">
        <v>223</v>
      </c>
    </row>
    <row r="99" spans="2:4" x14ac:dyDescent="0.2">
      <c r="B99" s="80" t="s">
        <v>7</v>
      </c>
      <c r="C99" s="78" t="s">
        <v>4</v>
      </c>
      <c r="D99" s="79" t="s">
        <v>196</v>
      </c>
    </row>
    <row r="100" spans="2:4" x14ac:dyDescent="0.2">
      <c r="B100" s="80" t="s">
        <v>493</v>
      </c>
      <c r="C100" s="78" t="s">
        <v>4</v>
      </c>
      <c r="D100" s="79" t="s">
        <v>494</v>
      </c>
    </row>
    <row r="101" spans="2:4" x14ac:dyDescent="0.2">
      <c r="B101" s="80" t="s">
        <v>10</v>
      </c>
      <c r="C101" s="78" t="s">
        <v>4</v>
      </c>
      <c r="D101" s="79" t="s">
        <v>528</v>
      </c>
    </row>
    <row r="102" spans="2:4" x14ac:dyDescent="0.2">
      <c r="B102" s="80" t="s">
        <v>495</v>
      </c>
      <c r="C102" s="78" t="s">
        <v>4</v>
      </c>
      <c r="D102" s="79" t="s">
        <v>496</v>
      </c>
    </row>
    <row r="103" spans="2:4" x14ac:dyDescent="0.2">
      <c r="B103" s="80" t="s">
        <v>320</v>
      </c>
      <c r="C103" s="78" t="s">
        <v>4</v>
      </c>
      <c r="D103" s="79" t="s">
        <v>351</v>
      </c>
    </row>
    <row r="104" spans="2:4" x14ac:dyDescent="0.2">
      <c r="B104" s="80" t="s">
        <v>497</v>
      </c>
      <c r="C104" s="78" t="s">
        <v>4</v>
      </c>
      <c r="D104" s="79" t="s">
        <v>192</v>
      </c>
    </row>
    <row r="105" spans="2:4" x14ac:dyDescent="0.2">
      <c r="B105" s="80" t="s">
        <v>145</v>
      </c>
      <c r="C105" s="78" t="s">
        <v>54</v>
      </c>
      <c r="D105" s="79" t="s">
        <v>175</v>
      </c>
    </row>
    <row r="106" spans="2:4" x14ac:dyDescent="0.2">
      <c r="B106" s="80" t="s">
        <v>515</v>
      </c>
      <c r="C106" s="78" t="s">
        <v>483</v>
      </c>
      <c r="D106" s="79" t="s">
        <v>161</v>
      </c>
    </row>
    <row r="107" spans="2:4" x14ac:dyDescent="0.2">
      <c r="B107" s="80" t="s">
        <v>482</v>
      </c>
      <c r="C107" s="78" t="s">
        <v>483</v>
      </c>
      <c r="D107" s="79" t="s">
        <v>204</v>
      </c>
    </row>
    <row r="108" spans="2:4" x14ac:dyDescent="0.2">
      <c r="B108" s="80" t="s">
        <v>121</v>
      </c>
      <c r="C108" s="78" t="s">
        <v>122</v>
      </c>
      <c r="D108" s="79" t="s">
        <v>159</v>
      </c>
    </row>
    <row r="109" spans="2:4" x14ac:dyDescent="0.2">
      <c r="B109" s="80" t="s">
        <v>579</v>
      </c>
      <c r="C109" s="78" t="s">
        <v>578</v>
      </c>
      <c r="D109" s="79" t="s">
        <v>566</v>
      </c>
    </row>
    <row r="110" spans="2:4" x14ac:dyDescent="0.2">
      <c r="B110" s="80" t="s">
        <v>108</v>
      </c>
      <c r="C110" s="78" t="s">
        <v>109</v>
      </c>
      <c r="D110" s="79" t="s">
        <v>442</v>
      </c>
    </row>
    <row r="111" spans="2:4" x14ac:dyDescent="0.2">
      <c r="B111" s="80" t="s">
        <v>580</v>
      </c>
      <c r="C111" s="78" t="s">
        <v>581</v>
      </c>
      <c r="D111" s="79" t="s">
        <v>582</v>
      </c>
    </row>
    <row r="112" spans="2:4" x14ac:dyDescent="0.2">
      <c r="B112" s="80" t="s">
        <v>583</v>
      </c>
      <c r="C112" s="78" t="s">
        <v>581</v>
      </c>
      <c r="D112" s="79" t="s">
        <v>584</v>
      </c>
    </row>
    <row r="113" spans="2:4" x14ac:dyDescent="0.2">
      <c r="B113" s="80" t="s">
        <v>585</v>
      </c>
      <c r="C113" s="78" t="s">
        <v>581</v>
      </c>
      <c r="D113" s="79" t="s">
        <v>303</v>
      </c>
    </row>
    <row r="114" spans="2:4" x14ac:dyDescent="0.2">
      <c r="B114" s="80" t="s">
        <v>586</v>
      </c>
      <c r="C114" s="78" t="s">
        <v>581</v>
      </c>
      <c r="D114" s="79" t="s">
        <v>587</v>
      </c>
    </row>
    <row r="115" spans="2:4" x14ac:dyDescent="0.2">
      <c r="B115" s="80" t="s">
        <v>588</v>
      </c>
      <c r="C115" s="78" t="s">
        <v>581</v>
      </c>
      <c r="D115" s="79" t="s">
        <v>589</v>
      </c>
    </row>
    <row r="116" spans="2:4" x14ac:dyDescent="0.2">
      <c r="B116" s="80" t="s">
        <v>590</v>
      </c>
      <c r="C116" s="78" t="s">
        <v>581</v>
      </c>
      <c r="D116" s="79" t="s">
        <v>591</v>
      </c>
    </row>
    <row r="117" spans="2:4" x14ac:dyDescent="0.2">
      <c r="B117" s="80" t="s">
        <v>592</v>
      </c>
      <c r="C117" s="78" t="s">
        <v>593</v>
      </c>
      <c r="D117" s="79" t="s">
        <v>594</v>
      </c>
    </row>
    <row r="118" spans="2:4" x14ac:dyDescent="0.2">
      <c r="B118" s="80" t="s">
        <v>595</v>
      </c>
      <c r="C118" s="78" t="s">
        <v>593</v>
      </c>
      <c r="D118" s="79" t="s">
        <v>596</v>
      </c>
    </row>
    <row r="119" spans="2:4" x14ac:dyDescent="0.2">
      <c r="B119" s="80" t="s">
        <v>597</v>
      </c>
      <c r="C119" s="78" t="s">
        <v>593</v>
      </c>
      <c r="D119" s="79" t="s">
        <v>598</v>
      </c>
    </row>
    <row r="120" spans="2:4" x14ac:dyDescent="0.2">
      <c r="B120" s="80" t="s">
        <v>599</v>
      </c>
      <c r="C120" s="78" t="s">
        <v>593</v>
      </c>
      <c r="D120" s="79" t="s">
        <v>582</v>
      </c>
    </row>
    <row r="121" spans="2:4" x14ac:dyDescent="0.2">
      <c r="B121" s="80" t="s">
        <v>600</v>
      </c>
      <c r="C121" s="78" t="s">
        <v>593</v>
      </c>
      <c r="D121" s="79" t="s">
        <v>164</v>
      </c>
    </row>
    <row r="122" spans="2:4" x14ac:dyDescent="0.2">
      <c r="B122" s="80" t="s">
        <v>601</v>
      </c>
      <c r="C122" s="78" t="s">
        <v>593</v>
      </c>
      <c r="D122" s="79" t="s">
        <v>602</v>
      </c>
    </row>
    <row r="123" spans="2:4" x14ac:dyDescent="0.2">
      <c r="B123" s="80" t="s">
        <v>603</v>
      </c>
      <c r="C123" s="78" t="s">
        <v>593</v>
      </c>
      <c r="D123" s="79" t="s">
        <v>604</v>
      </c>
    </row>
    <row r="124" spans="2:4" x14ac:dyDescent="0.2">
      <c r="B124" s="80" t="s">
        <v>605</v>
      </c>
      <c r="C124" s="78" t="s">
        <v>593</v>
      </c>
      <c r="D124" s="79" t="s">
        <v>606</v>
      </c>
    </row>
    <row r="125" spans="2:4" x14ac:dyDescent="0.2">
      <c r="B125" s="80" t="s">
        <v>117</v>
      </c>
      <c r="C125" s="78" t="s">
        <v>118</v>
      </c>
      <c r="D125" s="79" t="s">
        <v>185</v>
      </c>
    </row>
    <row r="126" spans="2:4" x14ac:dyDescent="0.2">
      <c r="B126" s="80" t="s">
        <v>446</v>
      </c>
      <c r="C126" s="78" t="s">
        <v>118</v>
      </c>
      <c r="D126" s="79" t="s">
        <v>447</v>
      </c>
    </row>
    <row r="127" spans="2:4" x14ac:dyDescent="0.2">
      <c r="B127" s="80" t="s">
        <v>607</v>
      </c>
      <c r="C127" s="78" t="s">
        <v>608</v>
      </c>
      <c r="D127" s="79" t="s">
        <v>609</v>
      </c>
    </row>
    <row r="128" spans="2:4" x14ac:dyDescent="0.2">
      <c r="B128" s="80" t="s">
        <v>44</v>
      </c>
      <c r="C128" s="78" t="s">
        <v>38</v>
      </c>
      <c r="D128" s="79" t="s">
        <v>443</v>
      </c>
    </row>
    <row r="129" spans="2:4" x14ac:dyDescent="0.2">
      <c r="B129" s="80" t="s">
        <v>516</v>
      </c>
      <c r="C129" s="78" t="s">
        <v>38</v>
      </c>
      <c r="D129" s="79" t="s">
        <v>517</v>
      </c>
    </row>
    <row r="130" spans="2:4" x14ac:dyDescent="0.2">
      <c r="B130" s="80" t="s">
        <v>498</v>
      </c>
      <c r="C130" s="78" t="s">
        <v>38</v>
      </c>
      <c r="D130" s="79" t="s">
        <v>499</v>
      </c>
    </row>
    <row r="131" spans="2:4" x14ac:dyDescent="0.2">
      <c r="B131" s="80" t="s">
        <v>90</v>
      </c>
      <c r="C131" s="78" t="s">
        <v>91</v>
      </c>
      <c r="D131" s="79" t="s">
        <v>188</v>
      </c>
    </row>
    <row r="132" spans="2:4" x14ac:dyDescent="0.2">
      <c r="B132" s="80" t="s">
        <v>500</v>
      </c>
      <c r="C132" s="78" t="s">
        <v>501</v>
      </c>
      <c r="D132" s="79" t="s">
        <v>502</v>
      </c>
    </row>
    <row r="133" spans="2:4" x14ac:dyDescent="0.2">
      <c r="B133" s="80" t="s">
        <v>469</v>
      </c>
      <c r="C133" s="78" t="s">
        <v>40</v>
      </c>
      <c r="D133" s="79" t="s">
        <v>470</v>
      </c>
    </row>
    <row r="134" spans="2:4" x14ac:dyDescent="0.2">
      <c r="B134" s="80" t="s">
        <v>58</v>
      </c>
      <c r="C134" s="78" t="s">
        <v>40</v>
      </c>
      <c r="D134" s="79" t="s">
        <v>217</v>
      </c>
    </row>
    <row r="135" spans="2:4" x14ac:dyDescent="0.2">
      <c r="B135" s="80" t="s">
        <v>72</v>
      </c>
      <c r="C135" s="78" t="s">
        <v>40</v>
      </c>
      <c r="D135" s="79" t="s">
        <v>222</v>
      </c>
    </row>
    <row r="136" spans="2:4" x14ac:dyDescent="0.2">
      <c r="B136" s="80" t="s">
        <v>53</v>
      </c>
      <c r="C136" s="78" t="s">
        <v>40</v>
      </c>
      <c r="D136" s="79" t="s">
        <v>215</v>
      </c>
    </row>
    <row r="137" spans="2:4" x14ac:dyDescent="0.2">
      <c r="B137" s="80" t="s">
        <v>543</v>
      </c>
      <c r="C137" s="78" t="s">
        <v>40</v>
      </c>
      <c r="D137" s="79" t="s">
        <v>538</v>
      </c>
    </row>
    <row r="138" spans="2:4" x14ac:dyDescent="0.2">
      <c r="B138" s="80" t="s">
        <v>60</v>
      </c>
      <c r="C138" s="78" t="s">
        <v>40</v>
      </c>
      <c r="D138" s="79" t="s">
        <v>218</v>
      </c>
    </row>
    <row r="139" spans="2:4" x14ac:dyDescent="0.2">
      <c r="B139" s="80" t="s">
        <v>522</v>
      </c>
      <c r="C139" s="78" t="s">
        <v>40</v>
      </c>
      <c r="D139" s="79" t="s">
        <v>523</v>
      </c>
    </row>
    <row r="140" spans="2:4" x14ac:dyDescent="0.2">
      <c r="B140" s="80" t="s">
        <v>610</v>
      </c>
      <c r="C140" s="78" t="s">
        <v>40</v>
      </c>
      <c r="D140" s="79" t="s">
        <v>611</v>
      </c>
    </row>
    <row r="141" spans="2:4" x14ac:dyDescent="0.2">
      <c r="B141" s="80" t="s">
        <v>68</v>
      </c>
      <c r="C141" s="78" t="s">
        <v>40</v>
      </c>
      <c r="D141" s="79" t="s">
        <v>221</v>
      </c>
    </row>
    <row r="142" spans="2:4" x14ac:dyDescent="0.2">
      <c r="B142" s="80" t="s">
        <v>612</v>
      </c>
      <c r="C142" s="78" t="s">
        <v>40</v>
      </c>
      <c r="D142" s="79" t="s">
        <v>613</v>
      </c>
    </row>
    <row r="143" spans="2:4" x14ac:dyDescent="0.2">
      <c r="B143" s="80" t="s">
        <v>614</v>
      </c>
      <c r="C143" s="78" t="s">
        <v>40</v>
      </c>
      <c r="D143" s="79" t="s">
        <v>615</v>
      </c>
    </row>
    <row r="144" spans="2:4" x14ac:dyDescent="0.2">
      <c r="B144" s="80" t="s">
        <v>48</v>
      </c>
      <c r="C144" s="78" t="s">
        <v>40</v>
      </c>
      <c r="D144" s="79" t="s">
        <v>213</v>
      </c>
    </row>
    <row r="145" spans="2:4" x14ac:dyDescent="0.2">
      <c r="B145" s="80" t="s">
        <v>616</v>
      </c>
      <c r="C145" s="78" t="s">
        <v>40</v>
      </c>
      <c r="D145" s="79" t="s">
        <v>617</v>
      </c>
    </row>
    <row r="146" spans="2:4" x14ac:dyDescent="0.2">
      <c r="B146" s="80" t="s">
        <v>618</v>
      </c>
      <c r="C146" s="78" t="s">
        <v>40</v>
      </c>
      <c r="D146" s="79" t="s">
        <v>619</v>
      </c>
    </row>
    <row r="147" spans="2:4" x14ac:dyDescent="0.2">
      <c r="B147" s="80" t="s">
        <v>333</v>
      </c>
      <c r="C147" s="78" t="s">
        <v>40</v>
      </c>
      <c r="D147" s="79" t="s">
        <v>303</v>
      </c>
    </row>
    <row r="148" spans="2:4" x14ac:dyDescent="0.2">
      <c r="B148" s="80" t="s">
        <v>50</v>
      </c>
      <c r="C148" s="78" t="s">
        <v>40</v>
      </c>
      <c r="D148" s="79" t="s">
        <v>214</v>
      </c>
    </row>
    <row r="149" spans="2:4" x14ac:dyDescent="0.2">
      <c r="B149" s="80" t="s">
        <v>55</v>
      </c>
      <c r="C149" s="78" t="s">
        <v>40</v>
      </c>
      <c r="D149" s="79" t="s">
        <v>216</v>
      </c>
    </row>
    <row r="150" spans="2:4" x14ac:dyDescent="0.2">
      <c r="B150" s="80" t="s">
        <v>64</v>
      </c>
      <c r="C150" s="78" t="s">
        <v>40</v>
      </c>
      <c r="D150" s="79" t="s">
        <v>220</v>
      </c>
    </row>
    <row r="151" spans="2:4" x14ac:dyDescent="0.2">
      <c r="B151" s="80" t="s">
        <v>475</v>
      </c>
      <c r="C151" s="78" t="s">
        <v>40</v>
      </c>
      <c r="D151" s="79" t="s">
        <v>476</v>
      </c>
    </row>
    <row r="152" spans="2:4" x14ac:dyDescent="0.2">
      <c r="B152" s="80" t="s">
        <v>66</v>
      </c>
      <c r="C152" s="78" t="s">
        <v>40</v>
      </c>
      <c r="D152" s="79" t="s">
        <v>204</v>
      </c>
    </row>
    <row r="153" spans="2:4" x14ac:dyDescent="0.2">
      <c r="B153" s="80" t="s">
        <v>334</v>
      </c>
      <c r="C153" s="78" t="s">
        <v>40</v>
      </c>
      <c r="D153" s="79" t="s">
        <v>352</v>
      </c>
    </row>
    <row r="154" spans="2:4" x14ac:dyDescent="0.2">
      <c r="B154" s="80" t="s">
        <v>471</v>
      </c>
      <c r="C154" s="78" t="s">
        <v>40</v>
      </c>
      <c r="D154" s="79" t="s">
        <v>219</v>
      </c>
    </row>
    <row r="155" spans="2:4" x14ac:dyDescent="0.2">
      <c r="B155" s="80" t="s">
        <v>620</v>
      </c>
      <c r="C155" s="78" t="s">
        <v>40</v>
      </c>
      <c r="D155" s="79" t="s">
        <v>621</v>
      </c>
    </row>
    <row r="156" spans="2:4" x14ac:dyDescent="0.2">
      <c r="B156" s="80" t="s">
        <v>45</v>
      </c>
      <c r="C156" s="78" t="s">
        <v>40</v>
      </c>
      <c r="D156" s="79" t="s">
        <v>212</v>
      </c>
    </row>
    <row r="157" spans="2:4" x14ac:dyDescent="0.2">
      <c r="B157" s="80" t="s">
        <v>98</v>
      </c>
      <c r="C157" s="78" t="s">
        <v>98</v>
      </c>
      <c r="D157" s="79" t="s">
        <v>227</v>
      </c>
    </row>
    <row r="158" spans="2:4" x14ac:dyDescent="0.2">
      <c r="B158" s="80" t="s">
        <v>544</v>
      </c>
      <c r="C158" s="78" t="s">
        <v>539</v>
      </c>
      <c r="D158" s="79" t="s">
        <v>540</v>
      </c>
    </row>
    <row r="159" spans="2:4" x14ac:dyDescent="0.2">
      <c r="B159" s="80" t="s">
        <v>462</v>
      </c>
      <c r="C159" s="78" t="s">
        <v>101</v>
      </c>
      <c r="D159" s="79" t="s">
        <v>193</v>
      </c>
    </row>
    <row r="160" spans="2:4" x14ac:dyDescent="0.2">
      <c r="B160" s="80" t="s">
        <v>503</v>
      </c>
      <c r="C160" s="78" t="s">
        <v>504</v>
      </c>
      <c r="D160" s="79" t="s">
        <v>505</v>
      </c>
    </row>
    <row r="161" spans="2:4" x14ac:dyDescent="0.2">
      <c r="B161" s="80" t="s">
        <v>536</v>
      </c>
      <c r="C161" s="78" t="s">
        <v>504</v>
      </c>
      <c r="D161" s="79" t="s">
        <v>537</v>
      </c>
    </row>
    <row r="162" spans="2:4" x14ac:dyDescent="0.2">
      <c r="B162" s="80" t="s">
        <v>531</v>
      </c>
      <c r="C162" s="78" t="s">
        <v>518</v>
      </c>
      <c r="D162" s="79" t="s">
        <v>519</v>
      </c>
    </row>
    <row r="163" spans="2:4" x14ac:dyDescent="0.2">
      <c r="B163" s="80" t="s">
        <v>529</v>
      </c>
      <c r="C163" s="78" t="s">
        <v>518</v>
      </c>
      <c r="D163" s="79" t="s">
        <v>530</v>
      </c>
    </row>
    <row r="164" spans="2:4" x14ac:dyDescent="0.2">
      <c r="B164" s="80" t="s">
        <v>484</v>
      </c>
      <c r="C164" s="78" t="s">
        <v>6</v>
      </c>
      <c r="D164" s="79" t="s">
        <v>350</v>
      </c>
    </row>
    <row r="165" spans="2:4" x14ac:dyDescent="0.2">
      <c r="B165" s="80" t="s">
        <v>5</v>
      </c>
      <c r="C165" s="78" t="s">
        <v>6</v>
      </c>
      <c r="D165" s="79" t="s">
        <v>437</v>
      </c>
    </row>
    <row r="166" spans="2:4" x14ac:dyDescent="0.2">
      <c r="B166" s="80" t="s">
        <v>67</v>
      </c>
      <c r="C166" s="78" t="s">
        <v>181</v>
      </c>
      <c r="D166" s="79" t="s">
        <v>180</v>
      </c>
    </row>
    <row r="167" spans="2:4" x14ac:dyDescent="0.2">
      <c r="B167" s="80" t="s">
        <v>622</v>
      </c>
      <c r="C167" s="78" t="s">
        <v>623</v>
      </c>
      <c r="D167" s="79" t="s">
        <v>587</v>
      </c>
    </row>
    <row r="168" spans="2:4" x14ac:dyDescent="0.2">
      <c r="B168" s="80" t="s">
        <v>308</v>
      </c>
      <c r="C168" s="78" t="s">
        <v>116</v>
      </c>
      <c r="D168" s="79" t="s">
        <v>302</v>
      </c>
    </row>
    <row r="169" spans="2:4" x14ac:dyDescent="0.2">
      <c r="B169" s="80" t="s">
        <v>624</v>
      </c>
      <c r="C169" s="78" t="s">
        <v>116</v>
      </c>
      <c r="D169" s="79" t="s">
        <v>195</v>
      </c>
    </row>
    <row r="170" spans="2:4" x14ac:dyDescent="0.2">
      <c r="B170" s="80" t="s">
        <v>545</v>
      </c>
      <c r="C170" s="78" t="s">
        <v>116</v>
      </c>
      <c r="D170" s="79" t="s">
        <v>312</v>
      </c>
    </row>
    <row r="171" spans="2:4" x14ac:dyDescent="0.2">
      <c r="B171" s="80" t="s">
        <v>524</v>
      </c>
      <c r="C171" s="78" t="s">
        <v>116</v>
      </c>
      <c r="D171" s="79" t="s">
        <v>525</v>
      </c>
    </row>
    <row r="172" spans="2:4" x14ac:dyDescent="0.2">
      <c r="B172" s="80" t="s">
        <v>655</v>
      </c>
      <c r="C172" s="78" t="s">
        <v>116</v>
      </c>
      <c r="D172" s="79" t="s">
        <v>625</v>
      </c>
    </row>
    <row r="173" spans="2:4" x14ac:dyDescent="0.2">
      <c r="B173" s="80" t="s">
        <v>626</v>
      </c>
      <c r="C173" s="78" t="s">
        <v>116</v>
      </c>
      <c r="D173" s="79" t="s">
        <v>627</v>
      </c>
    </row>
    <row r="174" spans="2:4" x14ac:dyDescent="0.2">
      <c r="B174" s="80" t="s">
        <v>472</v>
      </c>
      <c r="C174" s="78" t="s">
        <v>116</v>
      </c>
      <c r="D174" s="79" t="s">
        <v>303</v>
      </c>
    </row>
    <row r="175" spans="2:4" x14ac:dyDescent="0.2">
      <c r="B175" s="80" t="s">
        <v>628</v>
      </c>
      <c r="C175" s="78" t="s">
        <v>116</v>
      </c>
      <c r="D175" s="79" t="s">
        <v>629</v>
      </c>
    </row>
    <row r="176" spans="2:4" x14ac:dyDescent="0.2">
      <c r="B176" s="80" t="s">
        <v>630</v>
      </c>
      <c r="C176" s="78" t="s">
        <v>116</v>
      </c>
      <c r="D176" s="79" t="s">
        <v>631</v>
      </c>
    </row>
    <row r="177" spans="2:4" x14ac:dyDescent="0.2">
      <c r="B177" s="80" t="s">
        <v>458</v>
      </c>
      <c r="C177" s="78" t="s">
        <v>116</v>
      </c>
      <c r="D177" s="79" t="s">
        <v>304</v>
      </c>
    </row>
    <row r="178" spans="2:4" x14ac:dyDescent="0.2">
      <c r="B178" s="80" t="s">
        <v>546</v>
      </c>
      <c r="C178" s="78" t="s">
        <v>541</v>
      </c>
      <c r="D178" s="79" t="s">
        <v>542</v>
      </c>
    </row>
    <row r="179" spans="2:4" x14ac:dyDescent="0.2">
      <c r="B179" s="80" t="s">
        <v>82</v>
      </c>
      <c r="C179" s="78" t="s">
        <v>83</v>
      </c>
      <c r="D179" s="79" t="s">
        <v>186</v>
      </c>
    </row>
    <row r="180" spans="2:4" x14ac:dyDescent="0.2">
      <c r="B180" s="80" t="s">
        <v>547</v>
      </c>
      <c r="C180" s="78" t="s">
        <v>63</v>
      </c>
      <c r="D180" s="79" t="s">
        <v>302</v>
      </c>
    </row>
    <row r="181" spans="2:4" x14ac:dyDescent="0.2">
      <c r="B181" s="80" t="s">
        <v>444</v>
      </c>
      <c r="C181" s="78" t="s">
        <v>63</v>
      </c>
      <c r="D181" s="79" t="s">
        <v>445</v>
      </c>
    </row>
    <row r="182" spans="2:4" x14ac:dyDescent="0.2">
      <c r="B182" s="80" t="s">
        <v>65</v>
      </c>
      <c r="C182" s="78" t="s">
        <v>63</v>
      </c>
      <c r="D182" s="79" t="s">
        <v>179</v>
      </c>
    </row>
    <row r="183" spans="2:4" x14ac:dyDescent="0.2">
      <c r="B183" s="80" t="s">
        <v>632</v>
      </c>
      <c r="C183" s="78" t="s">
        <v>63</v>
      </c>
      <c r="D183" s="79" t="s">
        <v>204</v>
      </c>
    </row>
    <row r="184" spans="2:4" x14ac:dyDescent="0.2">
      <c r="B184" s="80" t="s">
        <v>506</v>
      </c>
      <c r="C184" s="78" t="s">
        <v>507</v>
      </c>
      <c r="D184" s="79" t="s">
        <v>508</v>
      </c>
    </row>
    <row r="185" spans="2:4" x14ac:dyDescent="0.2">
      <c r="B185" s="80" t="s">
        <v>633</v>
      </c>
      <c r="C185" s="78" t="s">
        <v>128</v>
      </c>
      <c r="D185" s="79" t="s">
        <v>634</v>
      </c>
    </row>
    <row r="186" spans="2:4" ht="13.5" thickBot="1" x14ac:dyDescent="0.25">
      <c r="B186" s="81" t="s">
        <v>128</v>
      </c>
      <c r="C186" s="82" t="s">
        <v>128</v>
      </c>
      <c r="D186" s="83" t="s">
        <v>233</v>
      </c>
    </row>
  </sheetData>
  <autoFilter ref="B5:D5" xr:uid="{3F7953B3-82A5-45D6-8F22-3D3C3FBD8C74}">
    <sortState xmlns:xlrd2="http://schemas.microsoft.com/office/spreadsheetml/2017/richdata2" ref="B6:D186">
      <sortCondition ref="C5"/>
    </sortState>
  </autoFilter>
  <pageMargins left="0.7" right="0.7" top="0.75" bottom="0.75" header="0.3" footer="0.3"/>
  <pageSetup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Growth by Species - Printable</vt:lpstr>
      <vt:lpstr>Growth by Species - Sortable</vt:lpstr>
      <vt:lpstr>Growth by Genus</vt:lpstr>
      <vt:lpstr>Overall Survival Rates</vt:lpstr>
      <vt:lpstr>Ambient Cold Hardiness</vt:lpstr>
      <vt:lpstr>Misc Growth Exhibits</vt:lpstr>
      <vt:lpstr>Species Under Evaluation</vt:lpstr>
      <vt:lpstr>'Ambient Cold Hardiness'!Print_Area</vt:lpstr>
      <vt:lpstr>'Growth by Genus'!Print_Area</vt:lpstr>
      <vt:lpstr>'Growth by Species - Printable'!Print_Area</vt:lpstr>
      <vt:lpstr>'Growth by Species - Sortable'!Print_Area</vt:lpstr>
      <vt:lpstr>'Overall Survival Rates'!Print_Area</vt:lpstr>
      <vt:lpstr>'Species Under Evaluation'!Print_Area</vt:lpstr>
      <vt:lpstr>'Ambient Cold Hardiness'!Print_Titles</vt:lpstr>
      <vt:lpstr>'Species Under Evaluation'!Print_Titles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Weiss</dc:creator>
  <cp:lastModifiedBy>Jay Weiss</cp:lastModifiedBy>
  <cp:lastPrinted>2025-02-13T17:05:19Z</cp:lastPrinted>
  <dcterms:created xsi:type="dcterms:W3CDTF">2020-01-09T18:12:51Z</dcterms:created>
  <dcterms:modified xsi:type="dcterms:W3CDTF">2025-02-24T17:48:33Z</dcterms:modified>
</cp:coreProperties>
</file>